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ml.chartshapes+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430"/>
  <workbookPr codeName="ThisWorkbook" autoCompressPictures="0"/>
  <mc:AlternateContent xmlns:mc="http://schemas.openxmlformats.org/markup-compatibility/2006">
    <mc:Choice Requires="x15">
      <x15ac:absPath xmlns:x15ac="http://schemas.microsoft.com/office/spreadsheetml/2010/11/ac" url="https://d.docs.live.net/2f215794242a2bee/NDC Partnership/Plans/"/>
    </mc:Choice>
  </mc:AlternateContent>
  <xr:revisionPtr revIDLastSave="24" documentId="13_ncr:1_{3022B258-6B98-47F4-83A3-C4954471E066}" xr6:coauthVersionLast="47" xr6:coauthVersionMax="47" xr10:uidLastSave="{DEB3A441-234B-406A-BE6F-73FA4F22790B}"/>
  <bookViews>
    <workbookView xWindow="28680" yWindow="-120" windowWidth="29040" windowHeight="15840" tabRatio="830" xr2:uid="{00000000-000D-0000-FFFF-FFFF00000000}"/>
  </bookViews>
  <sheets>
    <sheet name="Guidance Note" sheetId="9" r:id="rId1"/>
    <sheet name="Partnership Plan template" sheetId="11" r:id="rId2"/>
    <sheet name="Dropdown menu" sheetId="2" state="hidden" r:id="rId3"/>
    <sheet name="Dashboard" sheetId="5" r:id="rId4"/>
  </sheets>
  <definedNames>
    <definedName name="_xlnm._FilterDatabase" localSheetId="0" hidden="1">'Guidance Note'!$C$12:$F$12</definedName>
    <definedName name="_xlnm._FilterDatabase" localSheetId="1" hidden="1">'Partnership Plan template'!$A$2:$O$2</definedName>
    <definedName name="_Toc13244086" localSheetId="0">'Guidance Note'!$D$20</definedName>
    <definedName name="_Toc13244095" localSheetId="0">'Guidance Note'!$D$23</definedName>
    <definedName name="_Toc13244099" localSheetId="0">'Guidance Note'!$D$32</definedName>
    <definedName name="_Toc13244100" localSheetId="0">'Guidance Note'!$D$33</definedName>
    <definedName name="_Toc13244103" localSheetId="0">'Guidance Note'!$D$36</definedName>
    <definedName name="_Toc13244105" localSheetId="0">'Guidance Note'!$D$42</definedName>
  </definedNames>
  <calcPr calcId="191028"/>
  <extLst>
    <ext xmlns:x14="http://schemas.microsoft.com/office/spreadsheetml/2009/9/main" uri="{79F54976-1DA5-4618-B147-4CDE4B953A38}">
      <x14:workbookPr defaultImageDpi="330"/>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I129" i="5" l="1"/>
  <c r="I130" i="5"/>
  <c r="I131" i="5"/>
  <c r="I132" i="5"/>
  <c r="I133" i="5"/>
  <c r="I134" i="5"/>
  <c r="I135" i="5"/>
  <c r="I136" i="5"/>
  <c r="I137" i="5"/>
  <c r="I138" i="5"/>
  <c r="I139" i="5"/>
  <c r="I128" i="5"/>
  <c r="I122" i="5"/>
  <c r="I123" i="5"/>
  <c r="I121" i="5"/>
  <c r="H12" i="5"/>
  <c r="H13" i="5"/>
  <c r="H14" i="5"/>
  <c r="H15" i="5"/>
  <c r="H11" i="5"/>
  <c r="G144" i="5"/>
  <c r="G145" i="5"/>
  <c r="G146" i="5"/>
  <c r="G147" i="5"/>
  <c r="G148" i="5"/>
  <c r="G149" i="5"/>
  <c r="G150" i="5"/>
  <c r="G151" i="5"/>
  <c r="G152" i="5"/>
  <c r="G153" i="5"/>
  <c r="G154" i="5"/>
  <c r="F144" i="5"/>
  <c r="F145" i="5"/>
  <c r="F146" i="5"/>
  <c r="F147" i="5"/>
  <c r="F148" i="5"/>
  <c r="F149" i="5"/>
  <c r="F150" i="5"/>
  <c r="F151" i="5"/>
  <c r="F152" i="5"/>
  <c r="F153" i="5"/>
  <c r="F154" i="5"/>
  <c r="E144" i="5"/>
  <c r="E145" i="5"/>
  <c r="E146" i="5"/>
  <c r="E147" i="5"/>
  <c r="E148" i="5"/>
  <c r="E149" i="5"/>
  <c r="E150" i="5"/>
  <c r="E151" i="5"/>
  <c r="E152" i="5"/>
  <c r="E153" i="5"/>
  <c r="E154" i="5"/>
  <c r="D144" i="5"/>
  <c r="D145" i="5"/>
  <c r="D146" i="5"/>
  <c r="D147" i="5"/>
  <c r="D148" i="5"/>
  <c r="D149" i="5"/>
  <c r="D150" i="5"/>
  <c r="D151" i="5"/>
  <c r="D152" i="5"/>
  <c r="D153" i="5"/>
  <c r="D154" i="5"/>
  <c r="E143" i="5"/>
  <c r="F143" i="5"/>
  <c r="G143" i="5"/>
  <c r="D143" i="5"/>
  <c r="E134" i="5"/>
  <c r="F137" i="5"/>
  <c r="F131" i="5"/>
  <c r="G134" i="5"/>
  <c r="H129" i="5"/>
  <c r="H130" i="5"/>
  <c r="H131" i="5"/>
  <c r="H132" i="5"/>
  <c r="H133" i="5"/>
  <c r="H134" i="5"/>
  <c r="H135" i="5"/>
  <c r="H136" i="5"/>
  <c r="H137" i="5"/>
  <c r="H138" i="5"/>
  <c r="H139" i="5"/>
  <c r="G129" i="5"/>
  <c r="G130" i="5"/>
  <c r="G131" i="5"/>
  <c r="G132" i="5"/>
  <c r="G133" i="5"/>
  <c r="G135" i="5"/>
  <c r="G136" i="5"/>
  <c r="G137" i="5"/>
  <c r="G138" i="5"/>
  <c r="G139" i="5"/>
  <c r="F129" i="5"/>
  <c r="F130" i="5"/>
  <c r="F132" i="5"/>
  <c r="F133" i="5"/>
  <c r="F134" i="5"/>
  <c r="F135" i="5"/>
  <c r="F136" i="5"/>
  <c r="F138" i="5"/>
  <c r="F139" i="5"/>
  <c r="E129" i="5"/>
  <c r="E130" i="5"/>
  <c r="E131" i="5"/>
  <c r="E132" i="5"/>
  <c r="E133" i="5"/>
  <c r="E135" i="5"/>
  <c r="E136" i="5"/>
  <c r="E137" i="5"/>
  <c r="E138" i="5"/>
  <c r="E139" i="5"/>
  <c r="D129" i="5"/>
  <c r="D130" i="5"/>
  <c r="D131" i="5"/>
  <c r="D132" i="5"/>
  <c r="D133" i="5"/>
  <c r="D134" i="5"/>
  <c r="D135" i="5"/>
  <c r="D136" i="5"/>
  <c r="D137" i="5"/>
  <c r="D138" i="5"/>
  <c r="D139" i="5"/>
  <c r="F128" i="5"/>
  <c r="E128" i="5"/>
  <c r="G128" i="5"/>
  <c r="H128" i="5"/>
  <c r="D128" i="5"/>
  <c r="G12" i="5"/>
  <c r="G13" i="5"/>
  <c r="G14" i="5"/>
  <c r="G15" i="5"/>
  <c r="G11" i="5"/>
  <c r="E123" i="5"/>
  <c r="F123" i="5"/>
  <c r="G123" i="5"/>
  <c r="H123" i="5"/>
  <c r="H122" i="5"/>
  <c r="E122" i="5"/>
  <c r="F122" i="5"/>
  <c r="G122" i="5"/>
  <c r="D123" i="5"/>
  <c r="D122" i="5"/>
  <c r="E121" i="5"/>
  <c r="F121" i="5"/>
  <c r="G121" i="5"/>
  <c r="H121" i="5"/>
  <c r="D121" i="5"/>
  <c r="D16" i="5"/>
  <c r="D15" i="5"/>
  <c r="D14" i="5"/>
  <c r="D13" i="5"/>
  <c r="D12" i="5"/>
  <c r="D11" i="5"/>
  <c r="G16" i="5"/>
  <c r="H16" i="5"/>
  <c r="D155" i="5"/>
  <c r="G155" i="5"/>
  <c r="E155" i="5"/>
  <c r="F155"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tc={F46283DC-6C8B-49CA-9DE0-AC89626DDDA5}</author>
    <author>Joaquim Leite</author>
    <author>Clarski</author>
  </authors>
  <commentList>
    <comment ref="C3" authorId="0" shapeId="0" xr:uid="{F46283DC-6C8B-49CA-9DE0-AC89626DDDA5}">
      <text>
        <t xml:space="preserve">[Threaded comment]
Your version of Excel allows you to read this threaded comment; however, any edits to it will get removed if the file is opened in a newer version of Excel. Learn more: https://go.microsoft.com/fwlink/?linkid=870924
Comment:
    This file is 5.7 MBs and highly complex - likely unmanageable for wide sharing or joint collaborations wherein things get customized. Are we trying to create something similar to DevTracker? It would be good to know what are fields to stay and what are things that are nice to have. </t>
      </text>
    </comment>
    <comment ref="F10" authorId="1" shapeId="0" xr:uid="{00000000-0006-0000-0100-000001000000}">
      <text>
        <r>
          <rPr>
            <b/>
            <sz val="12"/>
            <color indexed="81"/>
            <rFont val="Tahoma"/>
            <family val="2"/>
          </rPr>
          <t>Structure of the Dashboard should reflect gov's interest and can be customized. Please reach out to the Support Unit team for any question or request regarding the Dashboard</t>
        </r>
      </text>
    </comment>
    <comment ref="E25" authorId="2" shapeId="0" xr:uid="{00000000-0006-0000-0100-000002000000}">
      <text>
        <r>
          <rPr>
            <b/>
            <sz val="10"/>
            <color indexed="81"/>
            <rFont val="Tahoma"/>
            <family val="2"/>
          </rPr>
          <t>If the budget information is not availabe, this graph can be generated with number of KPIs.</t>
        </r>
      </text>
    </comment>
    <comment ref="E41" authorId="2" shapeId="0" xr:uid="{00000000-0006-0000-0100-000003000000}">
      <text>
        <r>
          <rPr>
            <b/>
            <sz val="10"/>
            <color indexed="81"/>
            <rFont val="Tahoma"/>
            <family val="2"/>
          </rPr>
          <t>If the budget information is not availabe, this graph can be generated with number of KPIs.</t>
        </r>
      </text>
    </comment>
  </commentList>
</comments>
</file>

<file path=xl/sharedStrings.xml><?xml version="1.0" encoding="utf-8"?>
<sst xmlns="http://schemas.openxmlformats.org/spreadsheetml/2006/main" count="270" uniqueCount="168">
  <si>
    <t>NDC PARTNERSHIP PLAN</t>
  </si>
  <si>
    <t>GUIDANCE NOTE</t>
  </si>
  <si>
    <t>Name of Column</t>
  </si>
  <si>
    <t>Guidance</t>
  </si>
  <si>
    <t>Outcome</t>
  </si>
  <si>
    <t>Output</t>
  </si>
  <si>
    <t>KPI 
(Key Performance Indicators)</t>
  </si>
  <si>
    <t>Baseline</t>
  </si>
  <si>
    <t>Target</t>
  </si>
  <si>
    <t>Contribution to the NDC</t>
  </si>
  <si>
    <t>Focus</t>
  </si>
  <si>
    <t>Sector</t>
  </si>
  <si>
    <t>Type of Primary Government Agency / Institution</t>
  </si>
  <si>
    <t>Implementing Entity</t>
  </si>
  <si>
    <t>Status</t>
  </si>
  <si>
    <t>Support type</t>
  </si>
  <si>
    <t>Name of the Plan (i.e. Country Partnership Plan, Country NDC Implementation Plan, etc)</t>
  </si>
  <si>
    <t>Last update:</t>
  </si>
  <si>
    <t>FLAG</t>
  </si>
  <si>
    <t>Overview</t>
  </si>
  <si>
    <t>Components of the Plan</t>
  </si>
  <si>
    <t>Number</t>
  </si>
  <si>
    <t>Categorization of KPIs Status</t>
    <phoneticPr fontId="16" type="noConversion"/>
  </si>
  <si>
    <t>Number</t>
    <phoneticPr fontId="16" type="noConversion"/>
  </si>
  <si>
    <t>Budget</t>
  </si>
  <si>
    <t>Outcomes</t>
    <phoneticPr fontId="16" type="noConversion"/>
  </si>
  <si>
    <t>Planned</t>
  </si>
  <si>
    <t>Outputs</t>
  </si>
  <si>
    <t>Ongoing</t>
  </si>
  <si>
    <t>KPIs</t>
    <phoneticPr fontId="16" type="noConversion"/>
  </si>
  <si>
    <t>Concluded</t>
  </si>
  <si>
    <t>Adaptation</t>
  </si>
  <si>
    <t>Indicative</t>
  </si>
  <si>
    <t>Mitigation</t>
  </si>
  <si>
    <t>Without support</t>
  </si>
  <si>
    <t>Cross-cutting</t>
  </si>
  <si>
    <t>Total</t>
  </si>
  <si>
    <t>Legend:</t>
  </si>
  <si>
    <t>Categorization of KPIs/specific deliverables</t>
  </si>
  <si>
    <t>KPIs that are foreseen to be completed in the execution of planned projects and initiatives.</t>
  </si>
  <si>
    <t>KPIs in implementation process.</t>
  </si>
  <si>
    <t>KPIs completed.</t>
  </si>
  <si>
    <t>KPIs with indicative support (not confirmed by implementing partner)</t>
  </si>
  <si>
    <r>
      <t xml:space="preserve">KPIs without resources / support. </t>
    </r>
    <r>
      <rPr>
        <b/>
        <sz val="12"/>
        <color theme="1"/>
        <rFont val="Calibri"/>
        <family val="2"/>
        <scheme val="minor"/>
      </rPr>
      <t>Priority for support in new initiatives/projects.</t>
    </r>
  </si>
  <si>
    <r>
      <t xml:space="preserve">Organizations with initiatives included in the Implementation of the Plan - </t>
    </r>
    <r>
      <rPr>
        <b/>
        <sz val="16"/>
        <color rgb="FFFF0000"/>
        <rFont val="Calibri"/>
        <family val="2"/>
        <scheme val="minor"/>
      </rPr>
      <t xml:space="preserve">Insert logos </t>
    </r>
  </si>
  <si>
    <t>Detailed data</t>
  </si>
  <si>
    <t>Number of KPIs</t>
  </si>
  <si>
    <t>Budget*</t>
  </si>
  <si>
    <t>indicative</t>
  </si>
  <si>
    <t>Without support</t>
    <phoneticPr fontId="16" type="noConversion"/>
  </si>
  <si>
    <t>Energy</t>
  </si>
  <si>
    <t>Industry</t>
  </si>
  <si>
    <t>Oceans &amp; Coasts</t>
  </si>
  <si>
    <t>Transport</t>
  </si>
  <si>
    <t>Waste</t>
  </si>
  <si>
    <t>Water</t>
  </si>
  <si>
    <t>Sector</t>
    <phoneticPr fontId="16" type="noConversion"/>
  </si>
  <si>
    <t>1. Policy, Strategy &amp; Legislation</t>
  </si>
  <si>
    <t>2. Budgeting &amp; Investment</t>
  </si>
  <si>
    <t>3. Monitoring &amp; Evaluation (M&amp;E)</t>
  </si>
  <si>
    <t>4. Knowledge Products</t>
  </si>
  <si>
    <t>Total</t>
    <phoneticPr fontId="16" type="noConversion"/>
  </si>
  <si>
    <t>Value Chain</t>
  </si>
  <si>
    <t>1. Policy, Strategy &amp; Legislation</t>
    <phoneticPr fontId="16" type="noConversion"/>
  </si>
  <si>
    <t>2. Budgeting &amp; Investment</t>
    <phoneticPr fontId="16" type="noConversion"/>
  </si>
  <si>
    <t>3. Monitoring &amp; Evaluation (M&amp;E)</t>
    <phoneticPr fontId="16" type="noConversion"/>
  </si>
  <si>
    <t>Support Type</t>
  </si>
  <si>
    <t>Technical Assistance</t>
  </si>
  <si>
    <t>Project</t>
  </si>
  <si>
    <t>Environment or Climate Change</t>
  </si>
  <si>
    <t>Finance or Planning</t>
  </si>
  <si>
    <t>President or Prime Minister</t>
  </si>
  <si>
    <t>Sectoral ministry (e.g. Ministry of Transport, Ministry of Agriculture).</t>
  </si>
  <si>
    <t xml:space="preserve">Subnational or city </t>
  </si>
  <si>
    <t>Private Sector</t>
  </si>
  <si>
    <t>Civil Society Organizations</t>
  </si>
  <si>
    <t>None</t>
  </si>
  <si>
    <t>REQUEST/GOVERNMENT PRIORITY INFORMATION</t>
  </si>
  <si>
    <t>SUPPORT INFORMATION</t>
  </si>
  <si>
    <t>Outcomes</t>
  </si>
  <si>
    <t>KPI</t>
  </si>
  <si>
    <t>Value Chain of Services</t>
  </si>
  <si>
    <t>Contribution to National and/or Sectoral Plans and Strategies</t>
  </si>
  <si>
    <t>Funding Source</t>
  </si>
  <si>
    <t>Agriculture</t>
  </si>
  <si>
    <t>Buildings</t>
  </si>
  <si>
    <t>Cross-Cutting</t>
  </si>
  <si>
    <t>FOLU (Forestry and Other Land Use)</t>
  </si>
  <si>
    <t>Tourism</t>
  </si>
  <si>
    <t>Fisheries</t>
  </si>
  <si>
    <t>Activities
(optional)</t>
  </si>
  <si>
    <t>Estimated KPI Cost
(optional)</t>
  </si>
  <si>
    <t>Other relevant government agencies or institutions
(optional)</t>
  </si>
  <si>
    <t>Request</t>
  </si>
  <si>
    <t>Support</t>
  </si>
  <si>
    <t>Activities 
(optional)</t>
  </si>
  <si>
    <t>Focal point in the government
(optional)</t>
  </si>
  <si>
    <t>Other relevant government agencies / institutions
(optional)</t>
  </si>
  <si>
    <t>Comments or additional information on request
(optional)</t>
  </si>
  <si>
    <t>Focal point in the Implementing Entity
(optional)</t>
  </si>
  <si>
    <t>Focal Point in the Implementing Entity
(optional)</t>
  </si>
  <si>
    <t>Comments or additional information on the support
(optional)</t>
  </si>
  <si>
    <t>Data Group</t>
  </si>
  <si>
    <t>3. Operation</t>
  </si>
  <si>
    <t>1. Design (i.e. feasibility studies, assessments, etc.)</t>
  </si>
  <si>
    <t>2. Construction</t>
  </si>
  <si>
    <t>Comments or additional information
(optional)</t>
  </si>
  <si>
    <t xml:space="preserve">This field is used to provide more details on the projects and activities being implemented. This field can be used to track when a specific activity has started/should start and when it should be finalized. </t>
  </si>
  <si>
    <t>This category serves as a catch-all for key information pertaining to the corresponding KPI, output or outcome. Information such as related projects or initiatives can be reflected under this category. Similarly, detailed coordination plans or additional context that does not fold within prior categories can be added here.</t>
  </si>
  <si>
    <r>
      <rPr>
        <b/>
        <u/>
        <sz val="12"/>
        <color theme="1"/>
        <rFont val="Arial"/>
        <family val="2"/>
      </rPr>
      <t>Structure</t>
    </r>
    <r>
      <rPr>
        <sz val="12"/>
        <color theme="1"/>
        <rFont val="Arial"/>
        <family val="2"/>
      </rPr>
      <t>: The structure includes relatively high-level desired outcomes, delivered through a number of lower-level outputs, which are tracked using key performance indicators (KPIs). This results-based logic with three hierarchical levels forms the core of the plan, with the other columns offering the opportunity to capture additional important information including on specific activities, costing, responsible actors, type of support, etc. 
All columns contain information relating to one individual indicator and have to be assigned to either the request or support data group. Request fields relate to data pertinent to the Government’s priority and request for assistance, while support fields provide information on the support being given by Government ministries or international partners.</t>
    </r>
  </si>
  <si>
    <r>
      <t xml:space="preserve">An “output” is a concrete result (product, service, capacity improvement, etc.), that the Government is seeking to deliver by the end of the project timeframe. Delivery of a group of outputs can bring about the desired change or outcome. 
</t>
    </r>
    <r>
      <rPr>
        <b/>
        <sz val="11"/>
        <color rgb="FF0092CD"/>
        <rFont val="Arial"/>
        <family val="2"/>
      </rPr>
      <t>Examples</t>
    </r>
    <r>
      <rPr>
        <sz val="11"/>
        <color theme="1"/>
        <rFont val="Arial"/>
        <family val="2"/>
      </rPr>
      <t xml:space="preserve">
- 1: Legal framework enacted for climate change management 
- 2: Sector Mitigation Potential, Costs/Benefit Analysis and Vulnerability /Gender Assessments of key sectors 
- 3: NDC Costed Implementation Strategy developed
- 4: Comprehensive Climate Public Expenditure and Budget Reviews (CPEBR) conducted
- 5: Functional budget tracking system and tools in place 
- 6: National climate fund established and operational
- 7: National renewable energy roadmap developed and approved
- 8: Financing structure for introducing e-buses designed, pilot tested and rolled out 
- 9: Sector working group for implementation and coordination of renewable energy established and operational
- 10: National GHG inventory system and supporting tools in place
- 11: Monitoring, Measuring, Reporting and Verification system and supporting tools for gender responsive mitigation measures operationalized
- 12: A harmonized reporting template for NDCs, SDGs, NAP, and Green Growth Development Strategy developed and operationalized for key sectors
- 13: Local Government capacity built to integrate climate change (adaptation and mitigation) into District Development Plans
- 15: Capacity of national negotiators and technical officers built to effectively negotiate in international climate change meetings
- 16: NDC coordination capacity of focal ministries strengthened 
</t>
    </r>
    <r>
      <rPr>
        <b/>
        <sz val="11"/>
        <color rgb="FF152864"/>
        <rFont val="Arial"/>
        <family val="2"/>
      </rPr>
      <t>Guidance</t>
    </r>
    <r>
      <rPr>
        <sz val="11"/>
        <color theme="1"/>
        <rFont val="Arial"/>
        <family val="2"/>
      </rPr>
      <t xml:space="preserve">
- Outputs are arranged to contribute to a specific Outcome and are cross-numbered for ease of reference (e.g. 1.1, 1.2, 1.3 relating to outcome 1).
- Potential outputs can be identified in the Request for Support Letter, stakeholder consultations, current/updated NDCs, existing national strategies and plans. </t>
    </r>
  </si>
  <si>
    <r>
      <t xml:space="preserve">The baseline represents the KPI value at the starting point of the Plan. It provides a basis to compare and measure success. 
</t>
    </r>
    <r>
      <rPr>
        <b/>
        <sz val="11"/>
        <color rgb="FF152864"/>
        <rFont val="Arial"/>
        <family val="2"/>
      </rPr>
      <t>Guidance</t>
    </r>
    <r>
      <rPr>
        <sz val="11"/>
        <color theme="1"/>
        <rFont val="Arial"/>
        <family val="2"/>
      </rPr>
      <t xml:space="preserve">
- The baseline should state the situation or value of the KPI at the time the Partnership Plan is developed. 
- For non-numerical KPIs, please provide brief information on the existing basis for evaluation.</t>
    </r>
  </si>
  <si>
    <r>
      <t xml:space="preserve">Targets are the desired end points: a specific level of performance that an intervention is projected to accomplish in a given time/period. Targets should be specific, measurable, achievable or realistic, relevant to the KPI, and time-bound (SMART).
</t>
    </r>
    <r>
      <rPr>
        <b/>
        <sz val="11"/>
        <color rgb="FF152864"/>
        <rFont val="Arial"/>
        <family val="2"/>
      </rPr>
      <t>Guidance</t>
    </r>
    <r>
      <rPr>
        <sz val="11"/>
        <color theme="1"/>
        <rFont val="Arial"/>
        <family val="2"/>
      </rPr>
      <t xml:space="preserve">
- Each KPI should have one associated target.
- Each target should include a clear end date for achievement.</t>
    </r>
  </si>
  <si>
    <r>
      <t xml:space="preserve">Activities are the specific actions that need to be implemented for the delivery of an output. This optional category provides an opportunity to provide more detailed information about the scope of the output. So, for instance, if the output is “Policy X approved by Cabinet”, the activity category can provide information about the convenings, discussions and documents that need to be produced for that approval to happen.  
</t>
    </r>
    <r>
      <rPr>
        <b/>
        <sz val="11"/>
        <color rgb="FF152864"/>
        <rFont val="Arial"/>
        <family val="2"/>
      </rPr>
      <t>Guidance</t>
    </r>
    <r>
      <rPr>
        <sz val="11"/>
        <color theme="1"/>
        <rFont val="Arial"/>
        <family val="2"/>
      </rPr>
      <t xml:space="preserve">
- This is an optional category and should only be included if considered useful for the Government.</t>
    </r>
  </si>
  <si>
    <r>
      <t xml:space="preserve">The focus indicates if the corresponding KPI contributes to adaptation, mitigation or both.
</t>
    </r>
    <r>
      <rPr>
        <b/>
        <sz val="11"/>
        <color rgb="FF152864"/>
        <rFont val="Arial"/>
        <family val="2"/>
      </rPr>
      <t>Guidance</t>
    </r>
    <r>
      <rPr>
        <sz val="11"/>
        <color theme="1"/>
        <rFont val="Arial"/>
        <family val="2"/>
      </rPr>
      <t xml:space="preserve">
- This field is single-select, only one option should be selected. 
- Tagging should focus on the KPI, with the output and outcome being used as additional context.
- Tag as adaptation when the KPI focus is on resilience to climate impacts or disaster risk management.
- Tag as mitigation when the KPI focuses on reducing emissions.
- Tag as cross-cutting when the KPI relates to measures that contribute to both mitigation and adaptation or broader enabling activities.</t>
    </r>
  </si>
  <si>
    <r>
      <t xml:space="preserve">This column is optional and serves to capture the contact details for individuals within the primary Government agency. 
</t>
    </r>
    <r>
      <rPr>
        <sz val="11"/>
        <color rgb="FF152864"/>
        <rFont val="Arial"/>
        <family val="2"/>
      </rPr>
      <t xml:space="preserve">
</t>
    </r>
    <r>
      <rPr>
        <b/>
        <sz val="11"/>
        <color rgb="FF152864"/>
        <rFont val="Arial"/>
        <family val="2"/>
      </rPr>
      <t>Guidance</t>
    </r>
    <r>
      <rPr>
        <sz val="11"/>
        <color rgb="FF152864"/>
        <rFont val="Arial"/>
        <family val="2"/>
      </rPr>
      <t xml:space="preserve">
</t>
    </r>
    <r>
      <rPr>
        <sz val="11"/>
        <color theme="1"/>
        <rFont val="Arial"/>
        <family val="2"/>
      </rPr>
      <t>- Include the full name and contact details of the individual to contact within the primary government agency for the respective indicators.</t>
    </r>
  </si>
  <si>
    <r>
      <t xml:space="preserve">This column is optional and allows for a detailed account of the additional government agencies or institutions involved in each KPI. 
</t>
    </r>
    <r>
      <rPr>
        <b/>
        <sz val="11"/>
        <color rgb="FF152864"/>
        <rFont val="Arial"/>
        <family val="2"/>
      </rPr>
      <t>Guidance</t>
    </r>
    <r>
      <rPr>
        <sz val="11"/>
        <color theme="1"/>
        <rFont val="Arial"/>
        <family val="2"/>
      </rPr>
      <t xml:space="preserve">
- Add the full official name of any additional government entities relevant to the KPI. Include relevant departments when applicable. The primary government agency or institution should not be mentioned here and should instead be captured in the “Primary government agency or institution” column. The implementing partner should not be listed here and should instead be captured in the “Implementing Entity” column. 
- Government agencies or institutions listed here should be limited to those contributing significant in-kind resources (staff time, strategy) or providing financial support (institutional budget, fundraising, etc.).</t>
    </r>
  </si>
  <si>
    <r>
      <t xml:space="preserve">This column explains how a specific outcome is linked to an NDC goal/target. It demonstrates the relevance to the national NDC and reporting on NDC Implementation.
</t>
    </r>
    <r>
      <rPr>
        <sz val="11"/>
        <color rgb="FF152864"/>
        <rFont val="Arial"/>
        <family val="2"/>
      </rPr>
      <t xml:space="preserve">
</t>
    </r>
    <r>
      <rPr>
        <b/>
        <sz val="11"/>
        <color rgb="FF152864"/>
        <rFont val="Arial"/>
        <family val="2"/>
      </rPr>
      <t>Guidance</t>
    </r>
    <r>
      <rPr>
        <sz val="11"/>
        <color rgb="FF152864"/>
        <rFont val="Arial"/>
        <family val="2"/>
      </rPr>
      <t xml:space="preserve">
</t>
    </r>
    <r>
      <rPr>
        <sz val="11"/>
        <color theme="1"/>
        <rFont val="Arial"/>
        <family val="2"/>
      </rPr>
      <t>- This column should refer to the Outcome column and quote the relevant NDC targets/components.</t>
    </r>
  </si>
  <si>
    <r>
      <t xml:space="preserve">This column informs how a specific outcome is linked with sectoral and national targets as stated in the National and Sectoral Development Plans and/or Strategies.
</t>
    </r>
    <r>
      <rPr>
        <b/>
        <sz val="11"/>
        <color rgb="FF152864"/>
        <rFont val="Arial"/>
        <family val="2"/>
      </rPr>
      <t>Guidance</t>
    </r>
    <r>
      <rPr>
        <sz val="11"/>
        <color theme="1"/>
        <rFont val="Arial"/>
        <family val="2"/>
      </rPr>
      <t xml:space="preserve">
- This column should always refer to the Outcome column and quote the related objective or component of the respective plan or strategy.</t>
    </r>
  </si>
  <si>
    <r>
      <t xml:space="preserve">The funding source column specifies the provider of financial resources to a specific intervention. Funding source can include donors, development partners, government agencies, private companies, NGOs, etc.
</t>
    </r>
    <r>
      <rPr>
        <b/>
        <sz val="11"/>
        <color rgb="FF152864"/>
        <rFont val="Arial"/>
        <family val="2"/>
      </rPr>
      <t xml:space="preserve">
Guidance</t>
    </r>
    <r>
      <rPr>
        <sz val="11"/>
        <color rgb="FF152864"/>
        <rFont val="Arial"/>
        <family val="2"/>
      </rPr>
      <t xml:space="preserve">
</t>
    </r>
    <r>
      <rPr>
        <sz val="11"/>
        <color theme="1"/>
        <rFont val="Arial"/>
        <family val="2"/>
      </rPr>
      <t xml:space="preserve">- Include the full name and acronym for each entity responsible for funding the project, program or activity leading to the achievement of the KPI. </t>
    </r>
  </si>
  <si>
    <t>From the KPI to the Progress Update, all support information should be on the same row. You can add multiple support rows to one KPI, but information in Request/Government priority columns should always be on the same row, i.e. each request field has only one entry per indicator/KPI.</t>
  </si>
  <si>
    <t xml:space="preserve">Insert one support row for each implementing partner supporting this indicator/KPI. Do not merge cells. </t>
  </si>
  <si>
    <t>Primary Government Agency or Institution</t>
  </si>
  <si>
    <t>Contribution to National or Sectorial Plans and Strategies</t>
  </si>
  <si>
    <t>Funding source</t>
  </si>
  <si>
    <t>Project Link
(optional)</t>
  </si>
  <si>
    <t>Additional request fields</t>
  </si>
  <si>
    <t>This field can be used to provide the link for the individual projects that are being implemented by partners or Government agencies.</t>
  </si>
  <si>
    <t>Value Chain of Service
(to be filled by the NDC Partnership SU)</t>
  </si>
  <si>
    <r>
      <rPr>
        <b/>
        <sz val="12"/>
        <color theme="1"/>
        <rFont val="Arial"/>
        <family val="2"/>
      </rPr>
      <t>The Partnership Plan (PP) is</t>
    </r>
    <r>
      <rPr>
        <sz val="12"/>
        <color theme="1"/>
        <rFont val="Arial"/>
        <family val="2"/>
      </rPr>
      <t xml:space="preserve"> a document that presents a country’s priorities for support on climate change actions in a framework that allows for tracking progress against results. It serves as a useful tool for mobilizing and coordinating technical and financial assistance from development partners. It can be used to present new and planned work as well as ongoing projects and programs that are relevant. Additionally to the PP, the NDC Partnership offers to members an online tool that can be used as the repository for the Plan. It optimizes the management and update of information in plans by increasing interactivity and enabling multiple stakeholders to interact and coordinate their climate activities. It also improves reporting and automatizes the aggregation of information for a country in user-friendly graphics.
More details on the Country Engagement Strategy and the Partnership Plan process are found in the NDC Partnership’s Country Engagement Tool (http://cetool.ndcpartnership.org/lessons/stage-3-design-of-the-partnership-plan/). For more information on the Online Partnership Plan Tool, please reach out to the Helpdesk (under onlinepartnershipplan@ndcpartnership.org) or to the relevant Country Engagement Specialist.</t>
    </r>
  </si>
  <si>
    <t>Milestone (optional)</t>
  </si>
  <si>
    <t>Primary government agency/ institution (full name)</t>
  </si>
  <si>
    <t>Project geographic focus (optional)</t>
  </si>
  <si>
    <t>Project deliverables (optional)</t>
  </si>
  <si>
    <t>Additional support fields</t>
  </si>
  <si>
    <t>Name of the project</t>
  </si>
  <si>
    <t>Additional support fields to be defined by the country</t>
  </si>
  <si>
    <t>Additional request fields to be defined by the country</t>
  </si>
  <si>
    <t>Milestone
(optional)</t>
  </si>
  <si>
    <t>Progress Update (to be used by Facilitators after the launch)</t>
  </si>
  <si>
    <t>Start/End Date</t>
  </si>
  <si>
    <t>Project deliverables
(optional)</t>
  </si>
  <si>
    <t>Start - End Date</t>
  </si>
  <si>
    <t>Project geographic focus
(optional)</t>
  </si>
  <si>
    <t>Budget (with option to break the informaation down by year 1, 2, 3, 4, 5)</t>
  </si>
  <si>
    <t>This is a place-holder column for Governments to add any new fields that they wish to have information for. Please liaise with the responsible Country Engagement Specialist in regards to which fields  might make sense in the context of the country. Examples of such fields include the following:
o GHG emissions reduction
o Link to SDGs
o Adaptation benefits
o Gender/ Youth/Social inclusion
o Contribution to capacity-building objectives
o Contribution to technology-transfer objectives 
o Any other field that the Government wants to add</t>
  </si>
  <si>
    <r>
      <t xml:space="preserve">An “outcome” states what a country intends to achieve in a specific priority area by the end of a programming cycle. Outcomes are relatively high level and capture medium-term desired results that address the priority needs identified by the country. They will usually be the result of a number of lower-level outputs.
Outcomes are identified and formulated through the scoping mission of the NDC Partnership, stakeholder consultations, existing assessments, and national strategies and action plans. They represent common objectives that Government, Implementing Partners (IPs) and Development Partners (DPs), strive to attain and should be derived from national development plans and the country’s NDC .
</t>
    </r>
    <r>
      <rPr>
        <b/>
        <sz val="11"/>
        <color rgb="FF0092CD"/>
        <rFont val="Arial"/>
        <family val="2"/>
      </rPr>
      <t>Examples</t>
    </r>
    <r>
      <rPr>
        <sz val="11"/>
        <color theme="1"/>
        <rFont val="Arial"/>
        <family val="2"/>
      </rPr>
      <t xml:space="preserve">
- 1: Gender-responsive policy and institutional framework for the effective governance of climate change is strengthened 
- 2: Financing for climate change increased and reflected in relevant planning and budgeting frameworks at national and local levels 
- 3: Emissions from the energy sector reduced and periodically monitored
- 4: Effective and institutionalized MRV system in place 
- 5: Capacity to integrate NDC into national development plans and budget strengthened amongst government officials, civil society, private sector and academia 
</t>
    </r>
    <r>
      <rPr>
        <b/>
        <sz val="11"/>
        <color rgb="FF152864"/>
        <rFont val="Arial"/>
        <family val="2"/>
      </rPr>
      <t>Guidance</t>
    </r>
    <r>
      <rPr>
        <sz val="11"/>
        <color theme="1"/>
        <rFont val="Arial"/>
        <family val="2"/>
      </rPr>
      <t xml:space="preserve">
- Outcomes should be aligned to the NDCs and national climate change priorities.
- Potential outcomes can be extracted from the NDC document and national and sectoral plans, where medium-term objectives have already been defined by the Government. 
- Outcomes can be linked to sectoral objectives (see outcome 3 above). 
- Outcomes, to the extent possible, should be linked to the Request for Support letters received from a Government, where appropriate.
- It is recommended not to have more than 5 outcome statements in a PP.</t>
    </r>
  </si>
  <si>
    <r>
      <t xml:space="preserve">Key Performance Indicators (KPIs) serve to assess progress made in the implementation of the Plan and should meet the following criteria:
o S: be specific and simple (clear and concise)
o M: be measurable (there is a valid means of verification and data can feasibly be collected)
o A: be achievable (time, capacity and skills are available to deliver on it)
o R: be relevant (relate to a specific output and reflect the connection between output and outcome)
o T: time-bound (be achievable by a specific date and meet target timeline)
Users of the PP should be able to assess whether an output has been achieved or not by looking at its related KPI(s).
</t>
    </r>
    <r>
      <rPr>
        <b/>
        <sz val="11"/>
        <color rgb="FF0092CD"/>
        <rFont val="Arial"/>
        <family val="2"/>
      </rPr>
      <t>Examples</t>
    </r>
    <r>
      <rPr>
        <sz val="11"/>
        <color theme="1"/>
        <rFont val="Arial"/>
        <family val="2"/>
      </rPr>
      <t xml:space="preserve">
- 1: Climate Change Bill presented to Parliament by July 2019.
- 2: Women’s groups and indigenous groups consulted on draft Climate Change Bill by July 2020.
- 3: Results of 7 sector assessments (Sector Mitigation Potential, Cost/Benefits Analysis, Vulnerability and Gender) incorporated in Sector Development Plan by end 2020 and National Development Plan by end 2020.
- 4: Third party validated, government certified budget audit conducted for FY 19/20 budget.
- 5: Peer reviewed (or internationally benchmarked against IMF’s GFS Chart of Accounts) and government approved tracking system in place for FY 19/20 budget.
- 6: Approval of establishment of Climate Change Fund by Finance Ministry by end 2018.
- 7: Working group for development of renewable energy representing the Government, CSOs, private sector and development partners established by mid-June, 2019.
- 8: Total cost of introducing incentive structure for introducing fleet of e-buses assessed by end of 2019.
- 9: Sector working group meet every quarter to assess progress with 80% attendance rate. 
</t>
    </r>
    <r>
      <rPr>
        <b/>
        <sz val="11"/>
        <color rgb="FF152864"/>
        <rFont val="Arial"/>
        <family val="2"/>
      </rPr>
      <t>Guidance</t>
    </r>
    <r>
      <rPr>
        <sz val="11"/>
        <color theme="1"/>
        <rFont val="Arial"/>
        <family val="2"/>
      </rPr>
      <t xml:space="preserve">
-  KPIs help to track progress towards achieving the Partnership Plan’s outcomes: to define the KPI, look at each output and ask, “if there is progress of this objective, what would I see?”
- At least one KPI (but no more than three) per output should be proposed to assess QQT (quantity, quality, time) of an “output”. A single KPI per “output” demonstrating quantity may not be enough to capture change and a complementary qualitative measure can often add value.
- Each KPI should be included as a new row in the Partnership Plan. This is key to track and map progress and compile the dashboard tab and aggregated reports generated from the excel and/or Online Tool.
- KPI is not used to capture activities (use Activities-column for that).
- KPIs represent a good opportunity to mainstream and track other sustainable development goals, such as gender equality. 
- KPIs should be revisited in consultation with implementing and development partners to promote ownership and ensure the proposed measures are realistic. </t>
    </r>
  </si>
  <si>
    <r>
      <t xml:space="preserve">Sectors indicate the area of the economy, Government or industry for which the output is a priority for example: transport, energy, water etc. 
</t>
    </r>
    <r>
      <rPr>
        <b/>
        <sz val="11"/>
        <color rgb="FF152864"/>
        <rFont val="Arial"/>
        <family val="2"/>
      </rPr>
      <t>Guidance</t>
    </r>
    <r>
      <rPr>
        <sz val="11"/>
        <color theme="1"/>
        <rFont val="Arial"/>
        <family val="2"/>
      </rPr>
      <t xml:space="preserve">
- Tagging should focus on the KPI, with the output and outcome being used as additional context.
- It is possible to select more than one sector per KPI. Cross-Cutting should only be selected if the KPI does not relate to a specific sector, but rather relates to something that is not sector specific.
- Sectors are defined as follows:
o Agriculture: Activities related to growing crops (irrigation, species selection, etc.) and raising animals (i.e. livestock -- domesticated animals raised in an agricultural setting to produce labor and commodities such as meat, eggs, milk, fur, leather &amp; wool) from a farm, ranch or their natural habitats. This does not include fish. This sector encompasses entries pertaining to food security or the reliable access to enough quantity of affordable and nutritious food -- including climate-smart and climate-resilient agriculture and disaster relief interventions for food security
o Buildings: Development and/or de-carbonization of physical and organizational structures and facilities, including buildings, housing, and the rehabilitation of old infrastructure
o Energy: Production, sale or distribution of energy; includes renewable energy, energy efficiency, or other low-carbon energy technologies
o Fisheries: Activities relating to raising or harvesting fish.
o FOLU: Activities related to Forestry and Other Land Use (FOLU), including planting and managing forests or the management and modification of the natural environment into built environment or settlements, such as semi-natural habitat and managed woods
o Industry: Economic activity concerned with the processing of raw materials and manufacture of goods in factories
o Oceans and Coasts: Protecting and restoring ocean and costal ecosystems; includes coastal zones where sea and land processes occur; also includes the sustainable development of oceans as an engine for economic growth (blue economy)
o Tourism: Commercial organization and operation of vacations and visits to places of interest, including accommodations, service provision, and income generation from tourism activities
o Transport: Movement of people or goods from point A to point B, including air, land (rail and road), water, cable, pipeline and space; also relates to infrastructure, vehicle and operational processes pertaining to transport
o Waste: Management of any discarded, unwanted or unusable substances, including recyclable, compostable and inorganic materials
o Water: Collection, conservation, and recovery of water resources, including watershed management, efficient water use, and accessibility to potable water, among others
o Cross-Cutting: Any action that is not sector-specific.</t>
    </r>
  </si>
  <si>
    <r>
      <t xml:space="preserve">This column refers to the government agency or institution that oversees and/or serves as the Government point of contact for the respective KPI such as a Ministry, regional or local agency. This category is distinct from the implementing entity, which is the organization responsible for delivering the activities required to achieve a the target of the KPI. For example XX could be the primary Government agency, however YY is the implementing agency. 
</t>
    </r>
    <r>
      <rPr>
        <b/>
        <sz val="11"/>
        <color rgb="FF152864"/>
        <rFont val="Arial"/>
        <family val="2"/>
      </rPr>
      <t>Guidance</t>
    </r>
    <r>
      <rPr>
        <sz val="11"/>
        <color theme="1"/>
        <rFont val="Arial"/>
        <family val="2"/>
      </rPr>
      <t xml:space="preserve">
- Include the full, official name and acronym of the primary public entity for each KPI.
- Where relevant, also include the appropriate department. 
- When there is more than one government agency or institution involved, add the additional entities in the “Other relevant government agencies or institutions” column. </t>
    </r>
  </si>
  <si>
    <t>Implementation Progress Update</t>
  </si>
  <si>
    <t>This column only becomes relevant after the plan is in use. It provides a space for in-country Facilitators to consolidate updates in regards to the implementation of the KPI. The information captured here can also be used to generate Quarterly Update Reports.</t>
  </si>
  <si>
    <t>Milestones are interim or formative targets that function as a progress check to assess interim progress. Milestones help signal if a KPI is on track and whether corrective action may need to be taken. Milestones could be included in the PP as an assessment of progress prior to the target date, if this is considered necessary by the Government.</t>
  </si>
  <si>
    <r>
      <t xml:space="preserve">The estimated cost provides an opportunity to quantify the financial resources needed for achieving the target of the KPI. KPIs are typically used in measurement of outputs, however, due to the macro nature of the PP and its function as a donor harmonization tool, KPIs are assigned budgets to identify the specific contribution of different partners and create a good basis for coordination of activities and programs. This column is different from the budget committed: it depicts the expected costs for achieving a KPI, while the budget shows financial resources that have been committed by partners or Government agencies.
</t>
    </r>
    <r>
      <rPr>
        <b/>
        <sz val="11"/>
        <color rgb="FF152864"/>
        <rFont val="Arial"/>
        <family val="2"/>
      </rPr>
      <t xml:space="preserve">
Guidance</t>
    </r>
    <r>
      <rPr>
        <sz val="11"/>
        <color rgb="FF152864"/>
        <rFont val="Arial"/>
        <family val="2"/>
      </rPr>
      <t xml:space="preserve">
</t>
    </r>
    <r>
      <rPr>
        <sz val="11"/>
        <color theme="1"/>
        <rFont val="Arial"/>
        <family val="2"/>
      </rPr>
      <t>- This column is optional. Estimated costs provide information to the institutional and associate members of the Partnership regarding resource requirements for better programming, however, if this information is not available, this column may be left blank.
- Given flexibility in estimating costs, please provide an explanation for the approach used to determine cost.
- The currency should be clearly specified.</t>
    </r>
  </si>
  <si>
    <t xml:space="preserve">Comments or additional information on the request side serves as a catch-all field for any other information pertaining to a KPI or the Government’s priorities related to this KPI. </t>
  </si>
  <si>
    <t>The value chain of services is filled out by the NDC Partnership Country Engagement team after the Partnership Plan has been finalized. It provides some categorization for the type of activities that are required to achieve an indicator, i.e. the type of activity that support is being requested for. The following options are available:
o 1. Policy, Strategy &amp; Legislation: Activities rangefrom policy analysis and legal framework building to prioritization exercises, sectoral strategies, integration and mainstreaming of NDC goals into planning processes, among others.
o 2. Budgeting &amp; Investment: Activities related to costing and developing economic cases for operationalizing NDCs as well as the investment projects themselves. Examples of activities that fall within this category are: Climate Finance Strategies, Sectoral Investment Plans; development of investment projects; public investment programs; fiscal and macroeconomic policies and investment funds.
o 3. Monitoring &amp; Evaluation (M&amp;E): Activities can include designing M&amp;E solutions; establishing tools and processes for Measurement, Reporting, and Verification (MRV); designing arrangements for managing and coordinating Monitoring, Evaluation, and Learning (MEL) systems; the development and improvement of databases; data collection and management; assessments; integration of systems; development and implementation of information systems; among others.
o 4. Knowledge Products: Activities related to strengthening of technical and institutional capacities through capacity building, exchanges of experience, best practices and learning, knowledge management and products</t>
  </si>
  <si>
    <r>
      <t xml:space="preserve">The Implementing Entity refers to the Implementing Partner or agency responsible for the achievement of the target associated with related KPI, i.e. its implementation. In some cases, interventions will be the responsibility of a Government agency or local Government, in which case they should be added in this column. 
</t>
    </r>
    <r>
      <rPr>
        <b/>
        <sz val="11"/>
        <color rgb="FF152864"/>
        <rFont val="Arial"/>
        <family val="2"/>
      </rPr>
      <t>Guidance</t>
    </r>
    <r>
      <rPr>
        <sz val="11"/>
        <color theme="1"/>
        <rFont val="Arial"/>
        <family val="2"/>
      </rPr>
      <t xml:space="preserve">
- Include the full name and acronym for each implementing entity.
- Each implementing entity/project should be added in as a new row in the Partnership Plan.
- Implementing entities should clearly map to specific KPIs.</t>
    </r>
  </si>
  <si>
    <r>
      <t xml:space="preserve">Status serves to track the status of implementation of individual indicators, activities, projects or support being provided. 
</t>
    </r>
    <r>
      <rPr>
        <b/>
        <sz val="11"/>
        <color rgb="FF152864"/>
        <rFont val="Arial"/>
        <family val="2"/>
      </rPr>
      <t>Guidance</t>
    </r>
    <r>
      <rPr>
        <sz val="11"/>
        <color theme="1"/>
        <rFont val="Arial"/>
        <family val="2"/>
      </rPr>
      <t xml:space="preserve">
- This column should be completed for each implementing entity/project/support entry.
- Tag as ongoing when the activity, program, or project led by the implementing entity to achieve the KPI are in place and will continue to be active within the umbrella of the Partnership Plan.
- Tag as indicative when the activity, program, or project offered by the implementing entity to achieve the KPI are not yet confirmed but the partner has demonstrated interest in supporting the targets under the KPI.
- Tag as planned when the activity, program, or project offered by the implementing entity to achieve the KPI are confirmed but did not start yet.
- Tag as concluded when the activity, program, or project led by the implementing entity to achieve the KPI has been fully completed. 
- Tag as without support when no support has been identified for the achievement of this KPI (i.e. no or insufficient funding source(s) have been identified).</t>
    </r>
  </si>
  <si>
    <r>
      <t xml:space="preserve">The support type captures the nature of the contribution made by the Implementing Entity. Options include project or technical assistance.
</t>
    </r>
    <r>
      <rPr>
        <b/>
        <sz val="11"/>
        <color rgb="FF152864"/>
        <rFont val="Arial"/>
        <family val="2"/>
      </rPr>
      <t>Guidance</t>
    </r>
    <r>
      <rPr>
        <sz val="11"/>
        <color theme="1"/>
        <rFont val="Arial"/>
        <family val="2"/>
      </rPr>
      <t xml:space="preserve">
- Tag as project those KPIs that are investment projects (e.g. floodwall, bridge, roads to accommodate rising sea levels, solar power plants, etc.) for development and financing by external/partners. Projects refer to tangible physical or materials interventions.
- Tag as technical assistance those KPIs that are in-kind, that provide services or that enhance capacities (e.g. capacity building, vulnerability assessments, consultant hired to develop studies). Technical assistance refers to interventions that are not physically tangible.</t>
    </r>
  </si>
  <si>
    <r>
      <t xml:space="preserve">This category is used to reflect the name of specific projects implemented in support of a specific KPI. This column reflects the activities that a donor or implementing entities will support towards the achievement of the KPI.
</t>
    </r>
    <r>
      <rPr>
        <b/>
        <sz val="11"/>
        <color rgb="FF152864"/>
        <rFont val="Arial"/>
        <family val="2"/>
      </rPr>
      <t>Guidance</t>
    </r>
    <r>
      <rPr>
        <sz val="11"/>
        <color theme="1"/>
        <rFont val="Arial"/>
        <family val="2"/>
      </rPr>
      <t xml:space="preserve">
- Include the full project name and acronym, if applicable. 
- Include only projects that are directly relevant to meeting the KPI.
- A website link or additional reference material about the project can be either included in here or in additional fields, depending on whether the Government wants to include them. </t>
    </r>
  </si>
  <si>
    <r>
      <t xml:space="preserve">The budget category allows implementing entities to provide an estimate of expenditure for a set period of time. The budget can be added either as a total or broken down by year.
</t>
    </r>
    <r>
      <rPr>
        <b/>
        <sz val="11"/>
        <color rgb="FF152864"/>
        <rFont val="Arial"/>
        <family val="2"/>
      </rPr>
      <t>Guidance</t>
    </r>
    <r>
      <rPr>
        <sz val="11"/>
        <color theme="1"/>
        <rFont val="Arial"/>
        <family val="2"/>
      </rPr>
      <t xml:space="preserve">
- Budgets should ideally refer to a specific project/support row.
- If a project/program/initiative is scheduled to end before the specified 5-year period, then simply indicate that the budget will be zero (0) in the applicable extra years.
- When one project or lump-sum contributes to more than one KPI, please provide the financial value once and then refer to the specific cell in the subsequent KPIs (to avoid double counting).</t>
    </r>
  </si>
  <si>
    <r>
      <t xml:space="preserve">This column is optional and serves to capture the contact details for individuals within the implementing entity.
</t>
    </r>
    <r>
      <rPr>
        <b/>
        <sz val="11"/>
        <color theme="1"/>
        <rFont val="Arial"/>
        <family val="2"/>
      </rPr>
      <t xml:space="preserve">
</t>
    </r>
    <r>
      <rPr>
        <b/>
        <sz val="11"/>
        <color rgb="FF152864"/>
        <rFont val="Arial"/>
        <family val="2"/>
      </rPr>
      <t>Guidance</t>
    </r>
    <r>
      <rPr>
        <sz val="11"/>
        <color theme="1"/>
        <rFont val="Arial"/>
        <family val="2"/>
      </rPr>
      <t xml:space="preserve">
- Include the full name and contact details of the individual(s) to contact within the implementing entity.
- This individual is the contact point responsible to report on progress on the achievement of the KPI for the in-country Facilitator.</t>
    </r>
  </si>
  <si>
    <t>This field is used to give more detailed information on the geographic focus of the project. This can be both a specific province or region within a country or the overall project focus of a partner (e.g. regional focus).</t>
  </si>
  <si>
    <t>This field serves to capture information on the results and activities that are expected to be delivered by the implementing entity towards the achievement of the KPI.</t>
  </si>
  <si>
    <t>This is a place-holder column for Governments to add any new fields that they wish to have information for in regards to the support they are receiving. Please liaise with the responsible Country Engagement Specialist in regards to which fields might make sense in the context of the country. Examples of such fields include the following:
o Budget breakdown by funding source (specifying the contribution within project budgets of each donor)
o Budget breakdown by funding mechanism (e.g. Government funds, grants or concessional loans)
o Budget disbursement percentage 
o Fields related to more detailed information on investment projects, e.g. whether a project concept note is available, giving a brief project overview or providing information on the project status (design, implementation, operation)
o Any other field that the Government wants to add</t>
  </si>
  <si>
    <t xml:space="preserve">The PP template and this guidance note were elaborated based on the feedback and experience of the NDC Partnership in over 40 countries and serve as a reference for members elaborating their Plans.
This note provides guidance on how to populate each of the template’s columns. Additional details can be found on the additional guidance document (in pdf format). 
The PP template includes a standard set of columns, as well as several optional columns, providing ideas on the types of extra information Governments might want to track in their Plans. Governments can include additional columns into the template to capture anything that falls outside the scope of the existing columns. 
The NDC Partnership Support Unit team is available to support in the customization and population of the Partnership Plan template and its different components, as well as providing any guidance and support that may be necessary. </t>
  </si>
  <si>
    <r>
      <rPr>
        <b/>
        <u/>
        <sz val="12"/>
        <color theme="1"/>
        <rFont val="Arial"/>
        <family val="2"/>
      </rPr>
      <t>Process</t>
    </r>
    <r>
      <rPr>
        <sz val="12"/>
        <color theme="1"/>
        <rFont val="Arial"/>
        <family val="2"/>
      </rPr>
      <t>: The design of a Partnership Plan is an iterative process: it should be defined through wide stakeholder consultations, engaging different sectors, ministries and actors involved in and affected by climate change. The work planning exercise – workshops, bilateral meeting(s) and other mechanisms, as decided by the Government – is led by the Focal Points in the Government, with support from the in-country Facilitator and the NDC Partnership Support Unit.
The PP template serves as the basis for defining what information should be populated during the stakeholder consultations, but guidance from the Country Engagement team and discussions with the Government are an important part of the process, which should have the following steps:
1.	The Government receives and reviews the template;
2.	There is an in-depth discussion about the structure between the Government Focal Point(s), the in-country Facilitator and the NDC Partnership Country Engagement Specialist;
3.	If desired, the Online Partnership Plan Tool team can be included to advise on how to adjust the structure for the Online Tool;
4.	The Government agrees on the final template and assigns responsibilities for populating the information;
5.	The template is populated with data during stakeholder consultations.</t>
    </r>
  </si>
  <si>
    <r>
      <t xml:space="preserve">Instructions: </t>
    </r>
    <r>
      <rPr>
        <sz val="12"/>
        <color theme="1"/>
        <rFont val="Arial"/>
        <family val="2"/>
      </rPr>
      <t xml:space="preserve">The following list present a column-by-column explanation of the fields that are part of the PP template, including guidance on how to populate the information for each of them. This list matches with the columns available under the sheet Partnership Plan template. To configure the country-specific template, please delete the columns that the Government does not want to include and add new ones as required. For further details on which field are strongly recommended, optional or additional, please consult the additional guidance document (pdf).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</si>
</sst>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F800]dddd\,\ mmmm\ dd\,\ yyyy"/>
    <numFmt numFmtId="165" formatCode="_([$USD]\ * #,##0_);_([$USD]\ * \(#,##0\);_([$USD]\ * &quot;-&quot;_);_(@_)"/>
  </numFmts>
  <fonts count="39">
    <font>
      <sz val="11"/>
      <color theme="1"/>
      <name val="Calibri"/>
      <family val="2"/>
      <scheme val="minor"/>
    </font>
    <font>
      <u/>
      <sz val="11"/>
      <color theme="10"/>
      <name val="Calibri"/>
      <family val="2"/>
      <scheme val="minor"/>
    </font>
    <font>
      <u/>
      <sz val="11"/>
      <color theme="11"/>
      <name val="Calibri"/>
      <family val="2"/>
      <scheme val="minor"/>
    </font>
    <font>
      <b/>
      <sz val="11"/>
      <color theme="0"/>
      <name val="Calibri"/>
      <family val="2"/>
      <scheme val="minor"/>
    </font>
    <font>
      <b/>
      <sz val="12"/>
      <color theme="0"/>
      <name val="Calibri"/>
      <family val="2"/>
      <scheme val="minor"/>
    </font>
    <font>
      <b/>
      <sz val="14"/>
      <color theme="0"/>
      <name val="Calibri"/>
      <family val="2"/>
      <scheme val="minor"/>
    </font>
    <font>
      <sz val="12"/>
      <color theme="1"/>
      <name val="Calibri"/>
      <family val="2"/>
      <scheme val="minor"/>
    </font>
    <font>
      <b/>
      <i/>
      <sz val="12"/>
      <color theme="0"/>
      <name val="Calibri"/>
      <family val="2"/>
      <scheme val="minor"/>
    </font>
    <font>
      <sz val="12"/>
      <name val="Calibri"/>
      <family val="2"/>
      <scheme val="minor"/>
    </font>
    <font>
      <sz val="12"/>
      <color theme="0"/>
      <name val="Calibri"/>
      <family val="2"/>
      <scheme val="minor"/>
    </font>
    <font>
      <b/>
      <sz val="12"/>
      <color theme="1"/>
      <name val="Calibri"/>
      <family val="2"/>
      <scheme val="minor"/>
    </font>
    <font>
      <b/>
      <sz val="16"/>
      <color theme="0"/>
      <name val="Calibri"/>
      <family val="2"/>
      <scheme val="minor"/>
    </font>
    <font>
      <b/>
      <u/>
      <sz val="11"/>
      <color theme="0"/>
      <name val="Calibri"/>
      <family val="2"/>
      <scheme val="minor"/>
    </font>
    <font>
      <sz val="16"/>
      <color rgb="FFFF0000"/>
      <name val="Arial Black"/>
      <family val="2"/>
    </font>
    <font>
      <b/>
      <sz val="12"/>
      <color indexed="81"/>
      <name val="Tahoma"/>
      <family val="2"/>
    </font>
    <font>
      <b/>
      <sz val="18"/>
      <color rgb="FFFF0000"/>
      <name val="Calibri"/>
      <family val="2"/>
      <scheme val="minor"/>
    </font>
    <font>
      <sz val="8"/>
      <name val="Calibri"/>
      <family val="3"/>
      <charset val="129"/>
      <scheme val="minor"/>
    </font>
    <font>
      <sz val="12"/>
      <color rgb="FFFF0000"/>
      <name val="Calibri"/>
      <family val="2"/>
      <scheme val="minor"/>
    </font>
    <font>
      <b/>
      <sz val="10"/>
      <color indexed="81"/>
      <name val="Tahoma"/>
      <family val="2"/>
    </font>
    <font>
      <b/>
      <sz val="16"/>
      <color rgb="FFFF0000"/>
      <name val="Calibri"/>
      <family val="2"/>
      <scheme val="minor"/>
    </font>
    <font>
      <sz val="11"/>
      <color theme="1"/>
      <name val="Arial"/>
      <family val="2"/>
    </font>
    <font>
      <b/>
      <sz val="14"/>
      <color rgb="FFFF0000"/>
      <name val="Arial"/>
      <family val="2"/>
    </font>
    <font>
      <b/>
      <sz val="18"/>
      <color theme="0"/>
      <name val="Arial"/>
      <family val="2"/>
    </font>
    <font>
      <sz val="12"/>
      <color theme="1"/>
      <name val="Arial"/>
      <family val="2"/>
    </font>
    <font>
      <b/>
      <sz val="12"/>
      <color theme="1"/>
      <name val="Arial"/>
      <family val="2"/>
    </font>
    <font>
      <b/>
      <u/>
      <sz val="12"/>
      <color theme="1"/>
      <name val="Arial"/>
      <family val="2"/>
    </font>
    <font>
      <b/>
      <sz val="14"/>
      <color theme="1"/>
      <name val="Arial"/>
      <family val="2"/>
    </font>
    <font>
      <b/>
      <sz val="11"/>
      <color theme="1"/>
      <name val="Arial"/>
      <family val="2"/>
    </font>
    <font>
      <sz val="14"/>
      <color theme="1"/>
      <name val="Arial"/>
      <family val="2"/>
    </font>
    <font>
      <sz val="14"/>
      <name val="Arial"/>
      <family val="2"/>
    </font>
    <font>
      <sz val="16"/>
      <color theme="1"/>
      <name val="Arial"/>
      <family val="2"/>
    </font>
    <font>
      <b/>
      <sz val="16"/>
      <color rgb="FFFFFFFF"/>
      <name val="Arial"/>
      <family val="2"/>
    </font>
    <font>
      <b/>
      <sz val="14"/>
      <color theme="0"/>
      <name val="Arial"/>
      <family val="2"/>
    </font>
    <font>
      <b/>
      <sz val="16"/>
      <color theme="1"/>
      <name val="Arial"/>
      <family val="2"/>
    </font>
    <font>
      <b/>
      <sz val="11"/>
      <color rgb="FF0092CD"/>
      <name val="Arial"/>
      <family val="2"/>
    </font>
    <font>
      <b/>
      <sz val="11"/>
      <color rgb="FF152864"/>
      <name val="Arial"/>
      <family val="2"/>
    </font>
    <font>
      <sz val="11"/>
      <color rgb="FF152864"/>
      <name val="Arial"/>
      <family val="2"/>
    </font>
    <font>
      <b/>
      <sz val="26"/>
      <color theme="0"/>
      <name val="Arial"/>
      <family val="2"/>
    </font>
    <font>
      <b/>
      <sz val="14"/>
      <name val="Arial"/>
      <family val="2"/>
    </font>
  </fonts>
  <fills count="18">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0" tint="-4.9989318521683403E-2"/>
        <bgColor indexed="64"/>
      </patternFill>
    </fill>
    <fill>
      <patternFill patternType="solid">
        <fgColor theme="1" tint="0.499984740745262"/>
        <bgColor indexed="64"/>
      </patternFill>
    </fill>
    <fill>
      <patternFill patternType="solid">
        <fgColor theme="3" tint="-0.249977111117893"/>
        <bgColor indexed="64"/>
      </patternFill>
    </fill>
    <fill>
      <patternFill patternType="solid">
        <fgColor theme="3" tint="-0.499984740745262"/>
        <bgColor indexed="64"/>
      </patternFill>
    </fill>
    <fill>
      <patternFill patternType="solid">
        <fgColor theme="4" tint="-0.499984740745262"/>
        <bgColor indexed="64"/>
      </patternFill>
    </fill>
    <fill>
      <patternFill patternType="solid">
        <fgColor theme="1" tint="0.34998626667073579"/>
        <bgColor indexed="64"/>
      </patternFill>
    </fill>
    <fill>
      <patternFill patternType="solid">
        <fgColor theme="4" tint="-0.249977111117893"/>
        <bgColor indexed="64"/>
      </patternFill>
    </fill>
    <fill>
      <patternFill patternType="solid">
        <fgColor theme="1" tint="0.249977111117893"/>
        <bgColor indexed="64"/>
      </patternFill>
    </fill>
    <fill>
      <patternFill patternType="solid">
        <fgColor rgb="FFFFFF00"/>
        <bgColor indexed="64"/>
      </patternFill>
    </fill>
    <fill>
      <patternFill patternType="solid">
        <fgColor rgb="FF152864"/>
        <bgColor indexed="64"/>
      </patternFill>
    </fill>
    <fill>
      <patternFill patternType="solid">
        <fgColor rgb="FF008237"/>
        <bgColor indexed="64"/>
      </patternFill>
    </fill>
    <fill>
      <patternFill patternType="solid">
        <fgColor rgb="FF44546A"/>
        <bgColor indexed="64"/>
      </patternFill>
    </fill>
    <fill>
      <patternFill patternType="solid">
        <fgColor rgb="FF7C6E66"/>
        <bgColor indexed="64"/>
      </patternFill>
    </fill>
    <fill>
      <patternFill patternType="solid">
        <fgColor rgb="FFF6AA00"/>
        <bgColor indexed="64"/>
      </patternFill>
    </fill>
  </fills>
  <borders count="67">
    <border>
      <left/>
      <right/>
      <top/>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right/>
      <top/>
      <bottom style="medium">
        <color auto="1"/>
      </bottom>
      <diagonal/>
    </border>
    <border>
      <left style="medium">
        <color auto="1"/>
      </left>
      <right style="medium">
        <color auto="1"/>
      </right>
      <top/>
      <bottom/>
      <diagonal/>
    </border>
    <border>
      <left style="medium">
        <color auto="1"/>
      </left>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style="medium">
        <color auto="1"/>
      </right>
      <top/>
      <bottom/>
      <diagonal/>
    </border>
    <border>
      <left/>
      <right style="medium">
        <color auto="1"/>
      </right>
      <top/>
      <bottom style="medium">
        <color auto="1"/>
      </bottom>
      <diagonal/>
    </border>
    <border>
      <left/>
      <right/>
      <top style="medium">
        <color auto="1"/>
      </top>
      <bottom/>
      <diagonal/>
    </border>
    <border>
      <left style="medium">
        <color auto="1"/>
      </left>
      <right/>
      <top style="medium">
        <color auto="1"/>
      </top>
      <bottom/>
      <diagonal/>
    </border>
    <border>
      <left style="thin">
        <color auto="1"/>
      </left>
      <right/>
      <top style="medium">
        <color auto="1"/>
      </top>
      <bottom style="medium">
        <color auto="1"/>
      </bottom>
      <diagonal/>
    </border>
    <border>
      <left/>
      <right style="medium">
        <color auto="1"/>
      </right>
      <top style="medium">
        <color auto="1"/>
      </top>
      <bottom/>
      <diagonal/>
    </border>
    <border>
      <left style="thin">
        <color theme="2" tint="-9.9917600024414813E-2"/>
      </left>
      <right style="thin">
        <color theme="2" tint="-9.9917600024414813E-2"/>
      </right>
      <top style="thin">
        <color theme="2" tint="-9.9917600024414813E-2"/>
      </top>
      <bottom/>
      <diagonal/>
    </border>
    <border>
      <left style="thin">
        <color theme="2" tint="-9.9917600024414813E-2"/>
      </left>
      <right style="thin">
        <color theme="2" tint="-9.9917600024414813E-2"/>
      </right>
      <top style="thin">
        <color theme="2" tint="-9.9917600024414813E-2"/>
      </top>
      <bottom style="thin">
        <color theme="2" tint="-9.9917600024414813E-2"/>
      </bottom>
      <diagonal/>
    </border>
    <border>
      <left style="thin">
        <color theme="2" tint="-9.9917600024414813E-2"/>
      </left>
      <right style="thin">
        <color theme="2" tint="-9.9917600024414813E-2"/>
      </right>
      <top/>
      <bottom/>
      <diagonal/>
    </border>
    <border>
      <left style="thin">
        <color theme="2" tint="-9.9917600024414813E-2"/>
      </left>
      <right style="thin">
        <color theme="2" tint="-9.9917600024414813E-2"/>
      </right>
      <top/>
      <bottom style="thin">
        <color theme="2" tint="-9.9917600024414813E-2"/>
      </bottom>
      <diagonal/>
    </border>
    <border>
      <left style="medium">
        <color auto="1"/>
      </left>
      <right style="thin">
        <color theme="2" tint="-9.9917600024414813E-2"/>
      </right>
      <top style="medium">
        <color auto="1"/>
      </top>
      <bottom/>
      <diagonal/>
    </border>
    <border>
      <left style="thin">
        <color theme="2" tint="-9.9917600024414813E-2"/>
      </left>
      <right style="thin">
        <color theme="2" tint="-9.9917600024414813E-2"/>
      </right>
      <top style="medium">
        <color auto="1"/>
      </top>
      <bottom style="thin">
        <color theme="2" tint="-9.9917600024414813E-2"/>
      </bottom>
      <diagonal/>
    </border>
    <border>
      <left style="medium">
        <color auto="1"/>
      </left>
      <right style="thin">
        <color theme="2" tint="-9.9917600024414813E-2"/>
      </right>
      <top/>
      <bottom/>
      <diagonal/>
    </border>
    <border>
      <left/>
      <right style="thin">
        <color auto="1"/>
      </right>
      <top style="medium">
        <color auto="1"/>
      </top>
      <bottom style="medium">
        <color auto="1"/>
      </bottom>
      <diagonal/>
    </border>
    <border>
      <left style="medium">
        <color auto="1"/>
      </left>
      <right style="thin">
        <color theme="0"/>
      </right>
      <top style="thin">
        <color theme="0"/>
      </top>
      <bottom style="thin">
        <color theme="0"/>
      </bottom>
      <diagonal/>
    </border>
    <border>
      <left style="medium">
        <color auto="1"/>
      </left>
      <right style="thin">
        <color theme="0"/>
      </right>
      <top style="thin">
        <color theme="0"/>
      </top>
      <bottom style="medium">
        <color auto="1"/>
      </bottom>
      <diagonal/>
    </border>
    <border>
      <left style="thin">
        <color theme="2" tint="-9.9917600024414813E-2"/>
      </left>
      <right style="thin">
        <color theme="2" tint="-9.9917600024414813E-2"/>
      </right>
      <top style="medium">
        <color auto="1"/>
      </top>
      <bottom/>
      <diagonal/>
    </border>
    <border>
      <left style="medium">
        <color auto="1"/>
      </left>
      <right style="thin">
        <color theme="2" tint="-9.9917600024414813E-2"/>
      </right>
      <top/>
      <bottom style="medium">
        <color auto="1"/>
      </bottom>
      <diagonal/>
    </border>
    <border>
      <left style="thin">
        <color theme="2" tint="-9.9917600024414813E-2"/>
      </left>
      <right style="thin">
        <color theme="2" tint="-9.9917600024414813E-2"/>
      </right>
      <top/>
      <bottom style="medium">
        <color auto="1"/>
      </bottom>
      <diagonal/>
    </border>
    <border>
      <left style="thin">
        <color theme="2" tint="-9.9917600024414813E-2"/>
      </left>
      <right style="thin">
        <color theme="2" tint="-9.9917600024414813E-2"/>
      </right>
      <top style="thin">
        <color theme="2" tint="-9.9917600024414813E-2"/>
      </top>
      <bottom style="medium">
        <color auto="1"/>
      </bottom>
      <diagonal/>
    </border>
    <border>
      <left/>
      <right/>
      <top style="double">
        <color auto="1"/>
      </top>
      <bottom/>
      <diagonal/>
    </border>
    <border>
      <left style="medium">
        <color auto="1"/>
      </left>
      <right style="thin">
        <color theme="0"/>
      </right>
      <top style="thin">
        <color theme="0"/>
      </top>
      <bottom/>
      <diagonal/>
    </border>
    <border>
      <left style="thin">
        <color theme="0"/>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theme="2" tint="-9.9917600024414813E-2"/>
      </left>
      <right/>
      <top/>
      <bottom style="thin">
        <color theme="2" tint="-9.9917600024414813E-2"/>
      </bottom>
      <diagonal/>
    </border>
    <border>
      <left style="thin">
        <color theme="2" tint="-9.9917600024414813E-2"/>
      </left>
      <right/>
      <top style="thin">
        <color theme="2" tint="-9.9917600024414813E-2"/>
      </top>
      <bottom style="thin">
        <color theme="2" tint="-9.9917600024414813E-2"/>
      </bottom>
      <diagonal/>
    </border>
    <border>
      <left style="thin">
        <color theme="2" tint="-9.9917600024414813E-2"/>
      </left>
      <right/>
      <top style="thin">
        <color theme="2" tint="-9.9917600024414813E-2"/>
      </top>
      <bottom style="medium">
        <color auto="1"/>
      </bottom>
      <diagonal/>
    </border>
    <border>
      <left style="thin">
        <color theme="2" tint="-9.9917600024414813E-2"/>
      </left>
      <right/>
      <top style="thin">
        <color theme="2" tint="-9.9917600024414813E-2"/>
      </top>
      <bottom/>
      <diagonal/>
    </border>
    <border>
      <left style="thin">
        <color theme="2" tint="-9.9917600024414813E-2"/>
      </left>
      <right/>
      <top style="medium">
        <color auto="1"/>
      </top>
      <bottom style="thin">
        <color theme="2" tint="-9.9917600024414813E-2"/>
      </bottom>
      <diagonal/>
    </border>
    <border>
      <left style="medium">
        <color auto="1"/>
      </left>
      <right style="thin">
        <color theme="2" tint="-9.9917600024414813E-2"/>
      </right>
      <top/>
      <bottom style="thin">
        <color rgb="FF000000"/>
      </bottom>
      <diagonal/>
    </border>
    <border>
      <left style="thin">
        <color theme="2" tint="-9.9917600024414813E-2"/>
      </left>
      <right style="thin">
        <color theme="2" tint="-9.9917600024414813E-2"/>
      </right>
      <top/>
      <bottom style="thin">
        <color rgb="FF000000"/>
      </bottom>
      <diagonal/>
    </border>
    <border>
      <left style="thin">
        <color theme="2" tint="-9.9917600024414813E-2"/>
      </left>
      <right style="thin">
        <color theme="2" tint="-9.9917600024414813E-2"/>
      </right>
      <top style="thin">
        <color theme="2" tint="-9.9917600024414813E-2"/>
      </top>
      <bottom style="thin">
        <color rgb="FF000000"/>
      </bottom>
      <diagonal/>
    </border>
    <border>
      <left style="thin">
        <color theme="2" tint="-9.9917600024414813E-2"/>
      </left>
      <right/>
      <top style="thin">
        <color theme="2" tint="-9.9917600024414813E-2"/>
      </top>
      <bottom style="thin">
        <color rgb="FF000000"/>
      </bottom>
      <diagonal/>
    </border>
    <border>
      <left/>
      <right style="thin">
        <color theme="2" tint="-9.9917600024414813E-2"/>
      </right>
      <top/>
      <bottom style="thin">
        <color theme="2" tint="-9.9917600024414813E-2"/>
      </bottom>
      <diagonal/>
    </border>
    <border>
      <left/>
      <right style="thin">
        <color theme="2" tint="-9.9917600024414813E-2"/>
      </right>
      <top style="thin">
        <color theme="2" tint="-9.9917600024414813E-2"/>
      </top>
      <bottom style="thin">
        <color theme="2" tint="-9.9917600024414813E-2"/>
      </bottom>
      <diagonal/>
    </border>
    <border>
      <left/>
      <right style="thin">
        <color theme="2" tint="-9.9917600024414813E-2"/>
      </right>
      <top style="thin">
        <color theme="2" tint="-9.9917600024414813E-2"/>
      </top>
      <bottom style="thin">
        <color rgb="FF000000"/>
      </bottom>
      <diagonal/>
    </border>
    <border>
      <left style="medium">
        <color rgb="FF000000"/>
      </left>
      <right style="medium">
        <color rgb="FF000000"/>
      </right>
      <top/>
      <bottom/>
      <diagonal/>
    </border>
    <border>
      <left style="medium">
        <color rgb="FF000000"/>
      </left>
      <right style="medium">
        <color rgb="FF000000"/>
      </right>
      <top/>
      <bottom style="medium">
        <color rgb="FF000000"/>
      </bottom>
      <diagonal/>
    </border>
    <border>
      <left style="medium">
        <color rgb="FF000000"/>
      </left>
      <right style="thin">
        <color theme="2" tint="-9.9917600024414813E-2"/>
      </right>
      <top/>
      <bottom/>
      <diagonal/>
    </border>
    <border>
      <left style="medium">
        <color auto="1"/>
      </left>
      <right style="medium">
        <color rgb="FF000000"/>
      </right>
      <top/>
      <bottom/>
      <diagonal/>
    </border>
    <border>
      <left style="medium">
        <color rgb="FF000000"/>
      </left>
      <right style="thin">
        <color theme="2" tint="-9.9917600024414813E-2"/>
      </right>
      <top/>
      <bottom style="medium">
        <color auto="1"/>
      </bottom>
      <diagonal/>
    </border>
    <border>
      <left style="medium">
        <color auto="1"/>
      </left>
      <right style="medium">
        <color rgb="FF000000"/>
      </right>
      <top/>
      <bottom style="medium">
        <color auto="1"/>
      </bottom>
      <diagonal/>
    </border>
    <border>
      <left style="medium">
        <color rgb="FF000000"/>
      </left>
      <right style="thin">
        <color theme="2" tint="-9.9917600024414813E-2"/>
      </right>
      <top style="medium">
        <color auto="1"/>
      </top>
      <bottom/>
      <diagonal/>
    </border>
    <border>
      <left style="medium">
        <color auto="1"/>
      </left>
      <right style="medium">
        <color rgb="FF000000"/>
      </right>
      <top style="medium">
        <color auto="1"/>
      </top>
      <bottom/>
      <diagonal/>
    </border>
    <border>
      <left style="medium">
        <color rgb="FF000000"/>
      </left>
      <right style="thin">
        <color theme="2" tint="-9.9917600024414813E-2"/>
      </right>
      <top/>
      <bottom style="medium">
        <color rgb="FF000000"/>
      </bottom>
      <diagonal/>
    </border>
    <border>
      <left style="medium">
        <color auto="1"/>
      </left>
      <right style="medium">
        <color rgb="FF000000"/>
      </right>
      <top/>
      <bottom style="medium">
        <color rgb="FF000000"/>
      </bottom>
      <diagonal/>
    </border>
    <border>
      <left/>
      <right style="thin">
        <color theme="2" tint="-9.9917600024414813E-2"/>
      </right>
      <top style="thin">
        <color theme="2" tint="-9.9917600024414813E-2"/>
      </top>
      <bottom/>
      <diagonal/>
    </border>
    <border>
      <left/>
      <right style="thin">
        <color theme="2" tint="-9.9917600024414813E-2"/>
      </right>
      <top style="medium">
        <color auto="1"/>
      </top>
      <bottom style="thin">
        <color theme="2" tint="-9.9917600024414813E-2"/>
      </bottom>
      <diagonal/>
    </border>
    <border>
      <left/>
      <right style="thin">
        <color theme="2" tint="-9.9917600024414813E-2"/>
      </right>
      <top style="thin">
        <color theme="2" tint="-9.9917600024414813E-2"/>
      </top>
      <bottom style="medium">
        <color auto="1"/>
      </bottom>
      <diagonal/>
    </border>
    <border>
      <left/>
      <right/>
      <top style="thin">
        <color auto="1"/>
      </top>
      <bottom style="thin">
        <color auto="1"/>
      </bottom>
      <diagonal/>
    </border>
    <border>
      <left style="thin">
        <color theme="0"/>
      </left>
      <right style="thin">
        <color theme="0"/>
      </right>
      <top style="thin">
        <color theme="0"/>
      </top>
      <bottom style="thin">
        <color theme="0"/>
      </bottom>
      <diagonal/>
    </border>
    <border>
      <left style="medium">
        <color auto="1"/>
      </left>
      <right/>
      <top/>
      <bottom style="medium">
        <color auto="1"/>
      </bottom>
      <diagonal/>
    </border>
    <border>
      <left/>
      <right/>
      <top/>
      <bottom style="thin">
        <color auto="1"/>
      </bottom>
      <diagonal/>
    </border>
    <border>
      <left style="thin">
        <color theme="2" tint="-9.9917600024414813E-2"/>
      </left>
      <right style="thin">
        <color theme="2" tint="-9.9917600024414813E-2"/>
      </right>
      <top style="thin">
        <color auto="1"/>
      </top>
      <bottom/>
      <diagonal/>
    </border>
    <border>
      <left style="thin">
        <color theme="2" tint="-9.9917600024414813E-2"/>
      </left>
      <right style="medium">
        <color rgb="FF000000"/>
      </right>
      <top style="thin">
        <color auto="1"/>
      </top>
      <bottom/>
      <diagonal/>
    </border>
    <border>
      <left style="thin">
        <color theme="2" tint="-9.9917600024414813E-2"/>
      </left>
      <right style="medium">
        <color rgb="FF000000"/>
      </right>
      <top/>
      <bottom style="thin">
        <color theme="2" tint="-9.9917600024414813E-2"/>
      </bottom>
      <diagonal/>
    </border>
  </borders>
  <cellStyleXfs count="7">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cellStyleXfs>
  <cellXfs count="190">
    <xf numFmtId="0" fontId="0" fillId="0" borderId="0" xfId="0"/>
    <xf numFmtId="0" fontId="0" fillId="0" borderId="0" xfId="0" applyBorder="1"/>
    <xf numFmtId="0" fontId="0" fillId="0" borderId="4" xfId="0" applyBorder="1"/>
    <xf numFmtId="0" fontId="0" fillId="0" borderId="2" xfId="0" applyBorder="1"/>
    <xf numFmtId="0" fontId="0" fillId="0" borderId="0" xfId="0" applyBorder="1" applyAlignment="1">
      <alignment vertical="center"/>
    </xf>
    <xf numFmtId="0" fontId="6" fillId="0" borderId="0" xfId="0" applyFont="1" applyAlignment="1">
      <alignment vertical="center" wrapText="1"/>
    </xf>
    <xf numFmtId="0" fontId="6" fillId="7" borderId="0" xfId="0" applyFont="1" applyFill="1" applyAlignment="1">
      <alignment vertical="center" wrapText="1"/>
    </xf>
    <xf numFmtId="164" fontId="8" fillId="0" borderId="0" xfId="0" applyNumberFormat="1" applyFont="1" applyBorder="1" applyAlignment="1" applyProtection="1">
      <alignment vertical="center" wrapText="1"/>
      <protection locked="0"/>
    </xf>
    <xf numFmtId="0" fontId="9" fillId="9" borderId="0" xfId="0" applyFont="1" applyFill="1" applyAlignment="1">
      <alignment horizontal="center" vertical="center" wrapText="1"/>
    </xf>
    <xf numFmtId="0" fontId="4" fillId="6" borderId="0" xfId="0" applyFont="1" applyFill="1" applyAlignment="1">
      <alignment vertical="center" wrapText="1"/>
    </xf>
    <xf numFmtId="0" fontId="10" fillId="2" borderId="0" xfId="0" applyFont="1" applyFill="1" applyAlignment="1">
      <alignment horizontal="center" vertical="center" wrapText="1"/>
    </xf>
    <xf numFmtId="0" fontId="9" fillId="10" borderId="0" xfId="0" applyFont="1" applyFill="1" applyAlignment="1">
      <alignment horizontal="right" vertical="center" wrapText="1"/>
    </xf>
    <xf numFmtId="0" fontId="6" fillId="4" borderId="0" xfId="0" applyFont="1" applyFill="1" applyAlignment="1">
      <alignment horizontal="center" vertical="center" wrapText="1"/>
    </xf>
    <xf numFmtId="164" fontId="8" fillId="0" borderId="0" xfId="0" applyNumberFormat="1" applyFont="1" applyBorder="1" applyAlignment="1" applyProtection="1">
      <alignment horizontal="center" vertical="center" wrapText="1"/>
      <protection locked="0"/>
    </xf>
    <xf numFmtId="0" fontId="3" fillId="5" borderId="0" xfId="0" applyFont="1" applyFill="1" applyBorder="1" applyAlignment="1">
      <alignment horizontal="center" vertical="center"/>
    </xf>
    <xf numFmtId="165" fontId="6" fillId="4" borderId="0" xfId="0" applyNumberFormat="1" applyFont="1" applyFill="1" applyAlignment="1">
      <alignment horizontal="center" vertical="center" wrapText="1"/>
    </xf>
    <xf numFmtId="0" fontId="5" fillId="7" borderId="0" xfId="0" applyFont="1" applyFill="1" applyAlignment="1">
      <alignment horizontal="center" vertical="center" wrapText="1"/>
    </xf>
    <xf numFmtId="0" fontId="3" fillId="3" borderId="0" xfId="0" applyFont="1" applyFill="1" applyBorder="1" applyAlignment="1">
      <alignment horizontal="center" vertical="center"/>
    </xf>
    <xf numFmtId="0" fontId="6" fillId="3" borderId="0" xfId="0" applyFont="1" applyFill="1" applyAlignment="1">
      <alignment horizontal="center" vertical="center" wrapText="1"/>
    </xf>
    <xf numFmtId="165" fontId="6" fillId="3" borderId="0" xfId="0" applyNumberFormat="1" applyFont="1" applyFill="1" applyAlignment="1">
      <alignment horizontal="center" vertical="center" wrapText="1"/>
    </xf>
    <xf numFmtId="0" fontId="6" fillId="3" borderId="0" xfId="0" applyFont="1" applyFill="1" applyAlignment="1">
      <alignment vertical="center" wrapText="1"/>
    </xf>
    <xf numFmtId="0" fontId="12" fillId="8" borderId="1" xfId="0" applyFont="1" applyFill="1" applyBorder="1" applyAlignment="1">
      <alignment horizontal="center"/>
    </xf>
    <xf numFmtId="0" fontId="9" fillId="5" borderId="23" xfId="0" applyFont="1" applyFill="1" applyBorder="1" applyAlignment="1">
      <alignment horizontal="right" vertical="center" wrapText="1"/>
    </xf>
    <xf numFmtId="0" fontId="9" fillId="5" borderId="24" xfId="0" applyFont="1" applyFill="1" applyBorder="1" applyAlignment="1">
      <alignment horizontal="right" vertical="center" wrapText="1"/>
    </xf>
    <xf numFmtId="0" fontId="4" fillId="9" borderId="12" xfId="0" applyFont="1" applyFill="1" applyBorder="1" applyAlignment="1">
      <alignment vertical="center" wrapText="1"/>
    </xf>
    <xf numFmtId="0" fontId="6" fillId="9" borderId="11" xfId="0" applyFont="1" applyFill="1" applyBorder="1" applyAlignment="1">
      <alignment vertical="center" wrapText="1"/>
    </xf>
    <xf numFmtId="0" fontId="6" fillId="9" borderId="14" xfId="0" applyFont="1" applyFill="1" applyBorder="1" applyAlignment="1">
      <alignment vertical="center" wrapText="1"/>
    </xf>
    <xf numFmtId="0" fontId="3" fillId="5" borderId="0" xfId="0" applyFont="1" applyFill="1" applyBorder="1" applyAlignment="1">
      <alignment horizontal="center" vertical="center" wrapText="1"/>
    </xf>
    <xf numFmtId="0" fontId="3" fillId="5" borderId="29" xfId="0" applyFont="1" applyFill="1" applyBorder="1" applyAlignment="1">
      <alignment horizontal="center" vertical="center"/>
    </xf>
    <xf numFmtId="0" fontId="6" fillId="4" borderId="29" xfId="0" applyFont="1" applyFill="1" applyBorder="1" applyAlignment="1">
      <alignment horizontal="center" vertical="center" wrapText="1"/>
    </xf>
    <xf numFmtId="0" fontId="4" fillId="6" borderId="12" xfId="0" applyFont="1" applyFill="1" applyBorder="1" applyAlignment="1">
      <alignment vertical="center" wrapText="1"/>
    </xf>
    <xf numFmtId="0" fontId="9" fillId="5" borderId="30" xfId="0" applyFont="1" applyFill="1" applyBorder="1" applyAlignment="1">
      <alignment horizontal="right" vertical="center" wrapText="1"/>
    </xf>
    <xf numFmtId="0" fontId="15" fillId="12" borderId="0" xfId="0" applyFont="1" applyFill="1" applyAlignment="1">
      <alignment vertical="center" wrapText="1"/>
    </xf>
    <xf numFmtId="0" fontId="0" fillId="0" borderId="4" xfId="0" applyBorder="1" applyAlignment="1">
      <alignment wrapText="1"/>
    </xf>
    <xf numFmtId="0" fontId="0" fillId="0" borderId="1" xfId="0" applyBorder="1"/>
    <xf numFmtId="0" fontId="20" fillId="0" borderId="0" xfId="0" applyFont="1"/>
    <xf numFmtId="0" fontId="20" fillId="0" borderId="0" xfId="0" applyFont="1" applyAlignment="1">
      <alignment horizontal="justify" vertical="center" wrapText="1"/>
    </xf>
    <xf numFmtId="0" fontId="23" fillId="0" borderId="0" xfId="0" applyFont="1"/>
    <xf numFmtId="0" fontId="26" fillId="0" borderId="32" xfId="0" applyFont="1" applyBorder="1" applyAlignment="1">
      <alignment horizontal="center" vertical="center" wrapText="1"/>
    </xf>
    <xf numFmtId="0" fontId="28" fillId="0" borderId="0" xfId="0" applyFont="1" applyAlignment="1">
      <alignment horizontal="center" vertical="center" wrapText="1"/>
    </xf>
    <xf numFmtId="0" fontId="28" fillId="4" borderId="20" xfId="0" applyFont="1" applyFill="1" applyBorder="1" applyAlignment="1">
      <alignment vertical="center" wrapText="1"/>
    </xf>
    <xf numFmtId="0" fontId="28" fillId="4" borderId="18" xfId="0" applyFont="1" applyFill="1" applyBorder="1" applyAlignment="1">
      <alignment vertical="center" wrapText="1"/>
    </xf>
    <xf numFmtId="0" fontId="28" fillId="4" borderId="20" xfId="0" applyFont="1" applyFill="1" applyBorder="1" applyAlignment="1">
      <alignment horizontal="center" vertical="center" wrapText="1"/>
    </xf>
    <xf numFmtId="0" fontId="28" fillId="4" borderId="16" xfId="0" applyFont="1" applyFill="1" applyBorder="1" applyAlignment="1">
      <alignment horizontal="center" vertical="center" wrapText="1"/>
    </xf>
    <xf numFmtId="0" fontId="28" fillId="0" borderId="0" xfId="0" applyFont="1"/>
    <xf numFmtId="0" fontId="28" fillId="0" borderId="0" xfId="0" applyFont="1" applyAlignment="1">
      <alignment vertical="center" wrapText="1"/>
    </xf>
    <xf numFmtId="0" fontId="28" fillId="4" borderId="16" xfId="0" applyFont="1" applyFill="1" applyBorder="1" applyAlignment="1">
      <alignment vertical="center" wrapText="1"/>
    </xf>
    <xf numFmtId="0" fontId="28" fillId="4" borderId="28" xfId="0" applyFont="1" applyFill="1" applyBorder="1" applyAlignment="1">
      <alignment vertical="center" wrapText="1"/>
    </xf>
    <xf numFmtId="0" fontId="28" fillId="4" borderId="28" xfId="0" applyFont="1" applyFill="1" applyBorder="1" applyAlignment="1">
      <alignment horizontal="center" vertical="center" wrapText="1"/>
    </xf>
    <xf numFmtId="0" fontId="29" fillId="0" borderId="18" xfId="0" applyFont="1" applyBorder="1" applyAlignment="1">
      <alignment vertical="center" wrapText="1"/>
    </xf>
    <xf numFmtId="0" fontId="29" fillId="0" borderId="16" xfId="0" applyFont="1" applyBorder="1" applyAlignment="1">
      <alignment vertical="center" wrapText="1"/>
    </xf>
    <xf numFmtId="0" fontId="29" fillId="0" borderId="16" xfId="0" applyFont="1" applyBorder="1" applyAlignment="1">
      <alignment horizontal="center" vertical="center" wrapText="1"/>
    </xf>
    <xf numFmtId="0" fontId="29" fillId="0" borderId="15" xfId="0" applyFont="1" applyBorder="1" applyAlignment="1">
      <alignment vertical="center" wrapText="1"/>
    </xf>
    <xf numFmtId="0" fontId="29" fillId="3" borderId="16" xfId="0" applyFont="1" applyFill="1" applyBorder="1" applyAlignment="1">
      <alignment vertical="center" wrapText="1"/>
    </xf>
    <xf numFmtId="0" fontId="29" fillId="3" borderId="16" xfId="0" applyFont="1" applyFill="1" applyBorder="1" applyAlignment="1">
      <alignment horizontal="center" vertical="center" wrapText="1"/>
    </xf>
    <xf numFmtId="0" fontId="29" fillId="0" borderId="28" xfId="0" applyFont="1" applyBorder="1" applyAlignment="1">
      <alignment vertical="center" wrapText="1"/>
    </xf>
    <xf numFmtId="0" fontId="29" fillId="0" borderId="28" xfId="0" applyFont="1" applyBorder="1" applyAlignment="1">
      <alignment horizontal="center" vertical="center" wrapText="1"/>
    </xf>
    <xf numFmtId="0" fontId="28" fillId="0" borderId="0" xfId="0" applyFont="1" applyAlignment="1">
      <alignment horizontal="left" vertical="center" wrapText="1"/>
    </xf>
    <xf numFmtId="0" fontId="28" fillId="4" borderId="42" xfId="0" applyFont="1" applyFill="1" applyBorder="1" applyAlignment="1">
      <alignment vertical="center" wrapText="1"/>
    </xf>
    <xf numFmtId="0" fontId="28" fillId="4" borderId="42" xfId="0" applyFont="1" applyFill="1" applyBorder="1" applyAlignment="1">
      <alignment horizontal="center" vertical="center" wrapText="1"/>
    </xf>
    <xf numFmtId="0" fontId="28" fillId="4" borderId="39" xfId="0" applyFont="1" applyFill="1" applyBorder="1" applyAlignment="1">
      <alignment horizontal="center" vertical="center" wrapText="1"/>
    </xf>
    <xf numFmtId="0" fontId="28" fillId="4" borderId="36" xfId="0" applyFont="1" applyFill="1" applyBorder="1" applyAlignment="1">
      <alignment horizontal="center" vertical="center" wrapText="1"/>
    </xf>
    <xf numFmtId="0" fontId="28" fillId="4" borderId="45" xfId="0" applyFont="1" applyFill="1" applyBorder="1" applyAlignment="1">
      <alignment horizontal="center" vertical="center" wrapText="1"/>
    </xf>
    <xf numFmtId="0" fontId="28" fillId="4" borderId="46" xfId="0" applyFont="1" applyFill="1" applyBorder="1" applyAlignment="1">
      <alignment horizontal="center" vertical="center" wrapText="1"/>
    </xf>
    <xf numFmtId="0" fontId="28" fillId="4" borderId="36" xfId="0" applyFont="1" applyFill="1" applyBorder="1" applyAlignment="1">
      <alignment vertical="center" wrapText="1"/>
    </xf>
    <xf numFmtId="0" fontId="28" fillId="4" borderId="43" xfId="0" applyFont="1" applyFill="1" applyBorder="1" applyAlignment="1">
      <alignment vertical="center" wrapText="1"/>
    </xf>
    <xf numFmtId="0" fontId="29" fillId="0" borderId="35" xfId="0" applyFont="1" applyBorder="1" applyAlignment="1">
      <alignment horizontal="center" vertical="center" wrapText="1"/>
    </xf>
    <xf numFmtId="0" fontId="29" fillId="0" borderId="36" xfId="0" applyFont="1" applyBorder="1" applyAlignment="1">
      <alignment horizontal="center" vertical="center" wrapText="1"/>
    </xf>
    <xf numFmtId="0" fontId="29" fillId="3" borderId="36" xfId="0" applyFont="1" applyFill="1" applyBorder="1" applyAlignment="1">
      <alignment horizontal="center" vertical="center" wrapText="1"/>
    </xf>
    <xf numFmtId="0" fontId="29" fillId="0" borderId="38" xfId="0" applyFont="1" applyBorder="1" applyAlignment="1">
      <alignment horizontal="center" vertical="center" wrapText="1"/>
    </xf>
    <xf numFmtId="0" fontId="28" fillId="4" borderId="37" xfId="0" applyFont="1" applyFill="1" applyBorder="1" applyAlignment="1">
      <alignment horizontal="center" vertical="center" wrapText="1"/>
    </xf>
    <xf numFmtId="0" fontId="29" fillId="0" borderId="37" xfId="0" applyFont="1" applyBorder="1" applyAlignment="1">
      <alignment horizontal="center" vertical="center" wrapText="1"/>
    </xf>
    <xf numFmtId="0" fontId="29" fillId="0" borderId="44" xfId="0" applyFont="1" applyBorder="1" applyAlignment="1">
      <alignment horizontal="center" vertical="center" wrapText="1"/>
    </xf>
    <xf numFmtId="0" fontId="29" fillId="0" borderId="45" xfId="0" applyFont="1" applyBorder="1" applyAlignment="1">
      <alignment horizontal="center" vertical="center" wrapText="1"/>
    </xf>
    <xf numFmtId="0" fontId="29" fillId="3" borderId="45" xfId="0" applyFont="1" applyFill="1" applyBorder="1" applyAlignment="1">
      <alignment horizontal="center" vertical="center" wrapText="1"/>
    </xf>
    <xf numFmtId="0" fontId="29" fillId="0" borderId="57" xfId="0" applyFont="1" applyBorder="1" applyAlignment="1">
      <alignment horizontal="center" vertical="center" wrapText="1"/>
    </xf>
    <xf numFmtId="0" fontId="28" fillId="4" borderId="58" xfId="0" applyFont="1" applyFill="1" applyBorder="1" applyAlignment="1">
      <alignment horizontal="center" vertical="center" wrapText="1"/>
    </xf>
    <xf numFmtId="0" fontId="28" fillId="4" borderId="59" xfId="0" applyFont="1" applyFill="1" applyBorder="1" applyAlignment="1">
      <alignment horizontal="center" vertical="center" wrapText="1"/>
    </xf>
    <xf numFmtId="0" fontId="29" fillId="0" borderId="59" xfId="0" applyFont="1" applyBorder="1" applyAlignment="1">
      <alignment horizontal="center" vertical="center" wrapText="1"/>
    </xf>
    <xf numFmtId="0" fontId="4" fillId="6" borderId="0" xfId="0" applyFont="1" applyFill="1" applyAlignment="1">
      <alignment horizontal="center" vertical="center" wrapText="1"/>
    </xf>
    <xf numFmtId="0" fontId="0" fillId="0" borderId="4" xfId="0" applyFill="1" applyBorder="1"/>
    <xf numFmtId="0" fontId="29" fillId="0" borderId="15" xfId="0" applyFont="1" applyBorder="1" applyAlignment="1">
      <alignment horizontal="center" vertical="center" wrapText="1"/>
    </xf>
    <xf numFmtId="0" fontId="29" fillId="0" borderId="18" xfId="0" applyFont="1" applyBorder="1" applyAlignment="1">
      <alignment horizontal="center" vertical="center" wrapText="1"/>
    </xf>
    <xf numFmtId="0" fontId="28" fillId="4" borderId="18" xfId="0" applyFont="1" applyFill="1" applyBorder="1" applyAlignment="1">
      <alignment horizontal="center" vertical="center" wrapText="1"/>
    </xf>
    <xf numFmtId="0" fontId="28" fillId="4" borderId="18" xfId="0" applyFont="1" applyFill="1" applyBorder="1" applyAlignment="1">
      <alignment horizontal="center" vertical="center" wrapText="1"/>
    </xf>
    <xf numFmtId="0" fontId="20" fillId="13" borderId="0" xfId="0" applyFont="1" applyFill="1"/>
    <xf numFmtId="0" fontId="20" fillId="13" borderId="0" xfId="0" applyFont="1" applyFill="1" applyAlignment="1">
      <alignment horizontal="justify" vertical="center" wrapText="1"/>
    </xf>
    <xf numFmtId="0" fontId="23" fillId="13" borderId="0" xfId="0" applyFont="1" applyFill="1"/>
    <xf numFmtId="0" fontId="28" fillId="0" borderId="32" xfId="0" applyFont="1" applyBorder="1" applyAlignment="1">
      <alignment horizontal="center" vertical="center" wrapText="1"/>
    </xf>
    <xf numFmtId="0" fontId="26" fillId="0" borderId="32" xfId="0" applyFont="1" applyFill="1" applyBorder="1" applyAlignment="1">
      <alignment horizontal="center" vertical="center" wrapText="1"/>
    </xf>
    <xf numFmtId="0" fontId="31" fillId="13" borderId="32" xfId="0" applyFont="1" applyFill="1" applyBorder="1" applyAlignment="1" applyProtection="1">
      <alignment horizontal="center" vertical="center" wrapText="1"/>
      <protection locked="0"/>
    </xf>
    <xf numFmtId="0" fontId="31" fillId="13" borderId="32" xfId="0" applyFont="1" applyFill="1" applyBorder="1" applyAlignment="1">
      <alignment horizontal="center" vertical="center" wrapText="1"/>
    </xf>
    <xf numFmtId="0" fontId="30" fillId="0" borderId="0" xfId="0" applyFont="1" applyAlignment="1">
      <alignment horizontal="center" vertical="center" wrapText="1"/>
    </xf>
    <xf numFmtId="0" fontId="31" fillId="15" borderId="32" xfId="0" applyFont="1" applyFill="1" applyBorder="1" applyAlignment="1">
      <alignment horizontal="center" vertical="center" wrapText="1"/>
    </xf>
    <xf numFmtId="0" fontId="31" fillId="16" borderId="32" xfId="0" applyFont="1" applyFill="1" applyBorder="1" applyAlignment="1">
      <alignment horizontal="center" vertical="center" wrapText="1"/>
    </xf>
    <xf numFmtId="0" fontId="20" fillId="13" borderId="0" xfId="0" applyFont="1" applyFill="1" applyAlignment="1">
      <alignment horizontal="left" vertical="center" wrapText="1"/>
    </xf>
    <xf numFmtId="0" fontId="20" fillId="0" borderId="0" xfId="0" applyFont="1" applyAlignment="1">
      <alignment horizontal="left" vertical="center" wrapText="1"/>
    </xf>
    <xf numFmtId="0" fontId="32" fillId="13" borderId="32" xfId="0" applyFont="1" applyFill="1" applyBorder="1" applyAlignment="1">
      <alignment vertical="center" wrapText="1"/>
    </xf>
    <xf numFmtId="0" fontId="33" fillId="12" borderId="17" xfId="0" applyFont="1" applyFill="1" applyBorder="1" applyAlignment="1">
      <alignment horizontal="center" vertical="center" wrapText="1"/>
    </xf>
    <xf numFmtId="0" fontId="38" fillId="0" borderId="32" xfId="0" applyFont="1" applyFill="1" applyBorder="1" applyAlignment="1">
      <alignment horizontal="center" vertical="center" wrapText="1"/>
    </xf>
    <xf numFmtId="0" fontId="29" fillId="0" borderId="32" xfId="0" applyFont="1" applyBorder="1" applyAlignment="1">
      <alignment horizontal="center" vertical="center" wrapText="1"/>
    </xf>
    <xf numFmtId="0" fontId="31" fillId="14" borderId="32" xfId="0" applyFont="1" applyFill="1" applyBorder="1" applyAlignment="1">
      <alignment horizontal="center" vertical="center" wrapText="1"/>
    </xf>
    <xf numFmtId="0" fontId="4" fillId="11" borderId="62" xfId="0" applyFont="1" applyFill="1" applyBorder="1" applyAlignment="1">
      <alignment horizontal="center" vertical="center" wrapText="1"/>
    </xf>
    <xf numFmtId="0" fontId="4" fillId="11" borderId="3" xfId="0" applyFont="1" applyFill="1" applyBorder="1" applyAlignment="1">
      <alignment horizontal="center" vertical="center" wrapText="1"/>
    </xf>
    <xf numFmtId="165" fontId="4" fillId="11" borderId="10" xfId="0" applyNumberFormat="1" applyFont="1" applyFill="1" applyBorder="1" applyAlignment="1">
      <alignment horizontal="center" vertical="center" wrapText="1"/>
    </xf>
    <xf numFmtId="0" fontId="9" fillId="5" borderId="61" xfId="0" applyFont="1" applyFill="1" applyBorder="1" applyAlignment="1">
      <alignment horizontal="left" vertical="center" wrapText="1"/>
    </xf>
    <xf numFmtId="165" fontId="6" fillId="2" borderId="61" xfId="0" applyNumberFormat="1" applyFont="1" applyFill="1" applyBorder="1" applyAlignment="1">
      <alignment horizontal="center" vertical="center" wrapText="1"/>
    </xf>
    <xf numFmtId="1" fontId="6" fillId="2" borderId="61" xfId="0" applyNumberFormat="1" applyFont="1" applyFill="1" applyBorder="1" applyAlignment="1">
      <alignment horizontal="center" vertical="center" wrapText="1"/>
    </xf>
    <xf numFmtId="0" fontId="4" fillId="6" borderId="11" xfId="0" applyFont="1" applyFill="1" applyBorder="1" applyAlignment="1">
      <alignment horizontal="center" vertical="center" wrapText="1"/>
    </xf>
    <xf numFmtId="0" fontId="4" fillId="6" borderId="14" xfId="0" applyFont="1" applyFill="1" applyBorder="1" applyAlignment="1">
      <alignment horizontal="center" vertical="center" wrapText="1"/>
    </xf>
    <xf numFmtId="0" fontId="20" fillId="0" borderId="33" xfId="0" applyFont="1" applyBorder="1" applyAlignment="1">
      <alignment horizontal="left" vertical="center" wrapText="1"/>
    </xf>
    <xf numFmtId="0" fontId="20" fillId="0" borderId="34" xfId="0" applyFont="1" applyBorder="1" applyAlignment="1">
      <alignment horizontal="left" vertical="center" wrapText="1"/>
    </xf>
    <xf numFmtId="0" fontId="23" fillId="0" borderId="32" xfId="0" applyFont="1" applyFill="1" applyBorder="1" applyAlignment="1">
      <alignment horizontal="left" vertical="center" wrapText="1"/>
    </xf>
    <xf numFmtId="0" fontId="20" fillId="0" borderId="32" xfId="0" applyFont="1" applyBorder="1" applyAlignment="1">
      <alignment horizontal="left" vertical="center" wrapText="1"/>
    </xf>
    <xf numFmtId="0" fontId="20" fillId="0" borderId="32" xfId="0" applyFont="1" applyFill="1" applyBorder="1" applyAlignment="1">
      <alignment horizontal="left" vertical="center" wrapText="1"/>
    </xf>
    <xf numFmtId="0" fontId="20" fillId="0" borderId="0" xfId="0" applyFont="1" applyAlignment="1">
      <alignment horizontal="center"/>
    </xf>
    <xf numFmtId="0" fontId="20" fillId="0" borderId="33" xfId="0" applyFont="1" applyFill="1" applyBorder="1" applyAlignment="1">
      <alignment horizontal="left" vertical="center" wrapText="1"/>
    </xf>
    <xf numFmtId="0" fontId="20" fillId="0" borderId="34" xfId="0" applyFont="1" applyFill="1" applyBorder="1" applyAlignment="1">
      <alignment horizontal="left" vertical="center" wrapText="1"/>
    </xf>
    <xf numFmtId="0" fontId="21" fillId="0" borderId="0" xfId="0" applyFont="1" applyBorder="1" applyAlignment="1">
      <alignment horizontal="left" vertical="center" wrapText="1"/>
    </xf>
    <xf numFmtId="0" fontId="23" fillId="0" borderId="33" xfId="0" applyFont="1" applyBorder="1" applyAlignment="1">
      <alignment horizontal="center" vertical="center" wrapText="1"/>
    </xf>
    <xf numFmtId="0" fontId="23" fillId="0" borderId="60" xfId="0" applyFont="1" applyBorder="1" applyAlignment="1">
      <alignment horizontal="center" vertical="center" wrapText="1"/>
    </xf>
    <xf numFmtId="0" fontId="23" fillId="0" borderId="34" xfId="0" applyFont="1" applyBorder="1" applyAlignment="1">
      <alignment horizontal="center" vertical="center" wrapText="1"/>
    </xf>
    <xf numFmtId="0" fontId="32" fillId="13" borderId="32" xfId="0" applyFont="1" applyFill="1" applyBorder="1" applyAlignment="1">
      <alignment horizontal="left" vertical="center" wrapText="1"/>
    </xf>
    <xf numFmtId="0" fontId="22" fillId="13" borderId="32" xfId="0" applyFont="1" applyFill="1" applyBorder="1" applyAlignment="1">
      <alignment horizontal="left" vertical="center" wrapText="1"/>
    </xf>
    <xf numFmtId="0" fontId="20" fillId="0" borderId="32" xfId="0" applyFont="1" applyBorder="1" applyAlignment="1">
      <alignment horizontal="center"/>
    </xf>
    <xf numFmtId="0" fontId="23" fillId="0" borderId="32" xfId="0" applyFont="1" applyBorder="1" applyAlignment="1">
      <alignment horizontal="left" vertical="center" wrapText="1"/>
    </xf>
    <xf numFmtId="0" fontId="25" fillId="0" borderId="33" xfId="0" applyFont="1" applyFill="1" applyBorder="1" applyAlignment="1">
      <alignment horizontal="left" vertical="center" wrapText="1"/>
    </xf>
    <xf numFmtId="0" fontId="23" fillId="0" borderId="60" xfId="0" applyFont="1" applyFill="1" applyBorder="1" applyAlignment="1">
      <alignment horizontal="left" vertical="center" wrapText="1"/>
    </xf>
    <xf numFmtId="0" fontId="23" fillId="0" borderId="34" xfId="0" applyFont="1" applyFill="1" applyBorder="1" applyAlignment="1">
      <alignment horizontal="left" vertical="center" wrapText="1"/>
    </xf>
    <xf numFmtId="0" fontId="28" fillId="4" borderId="47" xfId="0" applyFont="1" applyFill="1" applyBorder="1" applyAlignment="1">
      <alignment horizontal="center" vertical="center" wrapText="1"/>
    </xf>
    <xf numFmtId="0" fontId="28" fillId="4" borderId="48" xfId="0" applyFont="1" applyFill="1" applyBorder="1" applyAlignment="1">
      <alignment horizontal="center" vertical="center" wrapText="1"/>
    </xf>
    <xf numFmtId="0" fontId="37" fillId="14" borderId="0" xfId="0" applyFont="1" applyFill="1" applyBorder="1" applyAlignment="1">
      <alignment horizontal="center" vertical="center" wrapText="1"/>
    </xf>
    <xf numFmtId="0" fontId="28" fillId="4" borderId="15" xfId="0" applyFont="1" applyFill="1" applyBorder="1" applyAlignment="1">
      <alignment horizontal="center" vertical="center" wrapText="1"/>
    </xf>
    <xf numFmtId="0" fontId="28" fillId="4" borderId="17" xfId="0" applyFont="1" applyFill="1" applyBorder="1" applyAlignment="1">
      <alignment horizontal="center" vertical="center" wrapText="1"/>
    </xf>
    <xf numFmtId="0" fontId="28" fillId="4" borderId="41" xfId="0" applyFont="1" applyFill="1" applyBorder="1" applyAlignment="1">
      <alignment horizontal="center" vertical="center" wrapText="1"/>
    </xf>
    <xf numFmtId="0" fontId="28" fillId="4" borderId="18" xfId="0" applyFont="1" applyFill="1" applyBorder="1" applyAlignment="1">
      <alignment horizontal="center" vertical="center" wrapText="1"/>
    </xf>
    <xf numFmtId="0" fontId="28" fillId="4" borderId="21" xfId="0" applyFont="1" applyFill="1" applyBorder="1" applyAlignment="1">
      <alignment horizontal="center" vertical="center" wrapText="1"/>
    </xf>
    <xf numFmtId="0" fontId="28" fillId="4" borderId="40" xfId="0" applyFont="1" applyFill="1" applyBorder="1" applyAlignment="1">
      <alignment horizontal="center" vertical="center" wrapText="1"/>
    </xf>
    <xf numFmtId="0" fontId="28" fillId="4" borderId="64" xfId="0" applyFont="1" applyFill="1" applyBorder="1" applyAlignment="1">
      <alignment horizontal="center" vertical="center" wrapText="1"/>
    </xf>
    <xf numFmtId="0" fontId="28" fillId="4" borderId="65" xfId="0" applyFont="1" applyFill="1" applyBorder="1" applyAlignment="1">
      <alignment horizontal="center" vertical="center" wrapText="1"/>
    </xf>
    <xf numFmtId="0" fontId="28" fillId="4" borderId="66" xfId="0" applyFont="1" applyFill="1" applyBorder="1" applyAlignment="1">
      <alignment horizontal="center" vertical="center" wrapText="1"/>
    </xf>
    <xf numFmtId="0" fontId="37" fillId="17" borderId="63" xfId="0" applyFont="1" applyFill="1" applyBorder="1" applyAlignment="1">
      <alignment horizontal="center" vertical="center" wrapText="1"/>
    </xf>
    <xf numFmtId="0" fontId="28" fillId="4" borderId="54" xfId="0" applyFont="1" applyFill="1" applyBorder="1" applyAlignment="1">
      <alignment horizontal="center" vertical="center" wrapText="1"/>
    </xf>
    <xf numFmtId="0" fontId="28" fillId="4" borderId="50" xfId="0" applyFont="1" applyFill="1" applyBorder="1" applyAlignment="1">
      <alignment horizontal="center" vertical="center" wrapText="1"/>
    </xf>
    <xf numFmtId="0" fontId="28" fillId="4" borderId="52" xfId="0" applyFont="1" applyFill="1" applyBorder="1" applyAlignment="1">
      <alignment horizontal="center" vertical="center" wrapText="1"/>
    </xf>
    <xf numFmtId="0" fontId="28" fillId="4" borderId="27" xfId="0" applyFont="1" applyFill="1" applyBorder="1" applyAlignment="1">
      <alignment horizontal="center" vertical="center" wrapText="1"/>
    </xf>
    <xf numFmtId="0" fontId="29" fillId="0" borderId="50" xfId="0" applyFont="1" applyBorder="1" applyAlignment="1">
      <alignment horizontal="center" vertical="center" wrapText="1"/>
    </xf>
    <xf numFmtId="0" fontId="29" fillId="0" borderId="52" xfId="0" applyFont="1" applyBorder="1" applyAlignment="1">
      <alignment horizontal="center" vertical="center" wrapText="1"/>
    </xf>
    <xf numFmtId="0" fontId="33" fillId="12" borderId="64" xfId="0" applyFont="1" applyFill="1" applyBorder="1" applyAlignment="1">
      <alignment horizontal="center" vertical="center" wrapText="1"/>
    </xf>
    <xf numFmtId="0" fontId="33" fillId="12" borderId="18" xfId="0" applyFont="1" applyFill="1" applyBorder="1" applyAlignment="1">
      <alignment horizontal="center" vertical="center" wrapText="1"/>
    </xf>
    <xf numFmtId="0" fontId="28" fillId="4" borderId="19" xfId="0" applyFont="1" applyFill="1" applyBorder="1" applyAlignment="1">
      <alignment horizontal="center" vertical="center" wrapText="1"/>
    </xf>
    <xf numFmtId="0" fontId="28" fillId="4" borderId="26" xfId="0" applyFont="1" applyFill="1" applyBorder="1" applyAlignment="1">
      <alignment horizontal="center" vertical="center" wrapText="1"/>
    </xf>
    <xf numFmtId="0" fontId="28" fillId="4" borderId="25" xfId="0" applyFont="1" applyFill="1" applyBorder="1" applyAlignment="1">
      <alignment horizontal="center" vertical="center" wrapText="1"/>
    </xf>
    <xf numFmtId="0" fontId="28" fillId="4" borderId="53" xfId="0" applyFont="1" applyFill="1" applyBorder="1" applyAlignment="1">
      <alignment horizontal="center" vertical="center" wrapText="1"/>
    </xf>
    <xf numFmtId="0" fontId="28" fillId="4" borderId="49" xfId="0" applyFont="1" applyFill="1" applyBorder="1" applyAlignment="1">
      <alignment horizontal="center" vertical="center" wrapText="1"/>
    </xf>
    <xf numFmtId="0" fontId="28" fillId="4" borderId="51" xfId="0" applyFont="1" applyFill="1" applyBorder="1" applyAlignment="1">
      <alignment horizontal="center" vertical="center" wrapText="1"/>
    </xf>
    <xf numFmtId="0" fontId="29" fillId="0" borderId="21" xfId="0" applyFont="1" applyBorder="1" applyAlignment="1">
      <alignment horizontal="center" vertical="center" wrapText="1"/>
    </xf>
    <xf numFmtId="0" fontId="29" fillId="0" borderId="26" xfId="0" applyFont="1" applyBorder="1" applyAlignment="1">
      <alignment horizontal="center" vertical="center" wrapText="1"/>
    </xf>
    <xf numFmtId="0" fontId="29" fillId="0" borderId="17" xfId="0" applyFont="1" applyBorder="1" applyAlignment="1">
      <alignment horizontal="center" vertical="center" wrapText="1"/>
    </xf>
    <xf numFmtId="0" fontId="29" fillId="0" borderId="18" xfId="0" applyFont="1" applyBorder="1" applyAlignment="1">
      <alignment horizontal="center" vertical="center" wrapText="1"/>
    </xf>
    <xf numFmtId="0" fontId="29" fillId="0" borderId="49" xfId="0" applyFont="1" applyBorder="1" applyAlignment="1">
      <alignment horizontal="center" vertical="center" wrapText="1"/>
    </xf>
    <xf numFmtId="0" fontId="29" fillId="0" borderId="51" xfId="0" applyFont="1" applyBorder="1" applyAlignment="1">
      <alignment horizontal="center" vertical="center" wrapText="1"/>
    </xf>
    <xf numFmtId="0" fontId="29" fillId="0" borderId="15" xfId="0" applyFont="1" applyBorder="1" applyAlignment="1">
      <alignment horizontal="center" vertical="center" wrapText="1"/>
    </xf>
    <xf numFmtId="0" fontId="29" fillId="0" borderId="27" xfId="0" applyFont="1" applyBorder="1" applyAlignment="1">
      <alignment horizontal="center" vertical="center" wrapText="1"/>
    </xf>
    <xf numFmtId="0" fontId="29" fillId="0" borderId="19" xfId="0" applyFont="1" applyBorder="1" applyAlignment="1">
      <alignment horizontal="center" vertical="center" wrapText="1"/>
    </xf>
    <xf numFmtId="0" fontId="29" fillId="0" borderId="25" xfId="0" applyFont="1" applyBorder="1" applyAlignment="1">
      <alignment horizontal="center" vertical="center" wrapText="1"/>
    </xf>
    <xf numFmtId="0" fontId="29" fillId="0" borderId="53" xfId="0" applyFont="1" applyBorder="1" applyAlignment="1">
      <alignment horizontal="center" vertical="center" wrapText="1"/>
    </xf>
    <xf numFmtId="0" fontId="29" fillId="0" borderId="54" xfId="0" applyFont="1" applyBorder="1" applyAlignment="1">
      <alignment horizontal="center" vertical="center" wrapText="1"/>
    </xf>
    <xf numFmtId="0" fontId="29" fillId="0" borderId="55" xfId="0" applyFont="1" applyBorder="1" applyAlignment="1">
      <alignment horizontal="center" vertical="center" wrapText="1"/>
    </xf>
    <xf numFmtId="0" fontId="29" fillId="0" borderId="56" xfId="0" applyFont="1" applyBorder="1" applyAlignment="1">
      <alignment horizontal="center" vertical="center" wrapText="1"/>
    </xf>
    <xf numFmtId="0" fontId="13" fillId="7" borderId="12" xfId="0" applyFont="1" applyFill="1" applyBorder="1" applyAlignment="1">
      <alignment horizontal="left" vertical="center" wrapText="1"/>
    </xf>
    <xf numFmtId="0" fontId="13" fillId="7" borderId="11" xfId="0" applyFont="1" applyFill="1" applyBorder="1" applyAlignment="1">
      <alignment horizontal="left" vertical="center" wrapText="1"/>
    </xf>
    <xf numFmtId="0" fontId="13" fillId="7" borderId="7" xfId="0" applyFont="1" applyFill="1" applyBorder="1" applyAlignment="1">
      <alignment horizontal="left" vertical="center" wrapText="1"/>
    </xf>
    <xf numFmtId="0" fontId="13" fillId="7" borderId="8" xfId="0" applyFont="1" applyFill="1" applyBorder="1" applyAlignment="1">
      <alignment horizontal="left" vertical="center" wrapText="1"/>
    </xf>
    <xf numFmtId="0" fontId="11" fillId="7" borderId="0" xfId="0" applyFont="1" applyFill="1" applyAlignment="1">
      <alignment horizontal="center" vertical="center" wrapText="1"/>
    </xf>
    <xf numFmtId="164" fontId="17" fillId="0" borderId="13" xfId="0" applyNumberFormat="1" applyFont="1" applyBorder="1" applyAlignment="1" applyProtection="1">
      <alignment horizontal="center" vertical="center" wrapText="1"/>
      <protection locked="0"/>
    </xf>
    <xf numFmtId="164" fontId="17" fillId="0" borderId="8" xfId="0" applyNumberFormat="1" applyFont="1" applyBorder="1" applyAlignment="1" applyProtection="1">
      <alignment horizontal="center" vertical="center" wrapText="1"/>
      <protection locked="0"/>
    </xf>
    <xf numFmtId="0" fontId="4" fillId="7" borderId="0" xfId="0" applyFont="1" applyFill="1" applyAlignment="1">
      <alignment horizontal="center" vertical="center" wrapText="1"/>
    </xf>
    <xf numFmtId="0" fontId="6" fillId="4" borderId="3" xfId="0" applyFont="1" applyFill="1" applyBorder="1" applyAlignment="1">
      <alignment horizontal="left" vertical="center" wrapText="1"/>
    </xf>
    <xf numFmtId="0" fontId="6" fillId="4" borderId="10" xfId="0" applyFont="1" applyFill="1" applyBorder="1" applyAlignment="1">
      <alignment horizontal="left" vertical="center" wrapText="1"/>
    </xf>
    <xf numFmtId="0" fontId="4" fillId="8" borderId="5" xfId="0" applyFont="1" applyFill="1" applyBorder="1" applyAlignment="1">
      <alignment horizontal="left" vertical="center" wrapText="1"/>
    </xf>
    <xf numFmtId="0" fontId="4" fillId="8" borderId="0" xfId="0" applyFont="1" applyFill="1" applyBorder="1" applyAlignment="1">
      <alignment horizontal="left" vertical="center" wrapText="1"/>
    </xf>
    <xf numFmtId="0" fontId="4" fillId="8" borderId="9" xfId="0" applyFont="1" applyFill="1" applyBorder="1" applyAlignment="1">
      <alignment horizontal="left" vertical="center" wrapText="1"/>
    </xf>
    <xf numFmtId="0" fontId="7" fillId="5" borderId="6" xfId="0" applyFont="1" applyFill="1" applyBorder="1" applyAlignment="1">
      <alignment horizontal="left" vertical="center" wrapText="1"/>
    </xf>
    <xf numFmtId="0" fontId="7" fillId="5" borderId="7" xfId="0" applyFont="1" applyFill="1" applyBorder="1" applyAlignment="1">
      <alignment horizontal="left" vertical="center" wrapText="1"/>
    </xf>
    <xf numFmtId="0" fontId="7" fillId="5" borderId="22" xfId="0" applyFont="1" applyFill="1" applyBorder="1" applyAlignment="1">
      <alignment horizontal="left" vertical="center" wrapText="1"/>
    </xf>
    <xf numFmtId="0" fontId="6" fillId="4" borderId="0" xfId="0" applyFont="1" applyFill="1" applyBorder="1" applyAlignment="1">
      <alignment horizontal="left" vertical="center" wrapText="1"/>
    </xf>
    <xf numFmtId="0" fontId="6" fillId="4" borderId="9" xfId="0" applyFont="1" applyFill="1" applyBorder="1" applyAlignment="1">
      <alignment horizontal="left" vertical="center" wrapText="1"/>
    </xf>
    <xf numFmtId="0" fontId="6" fillId="4" borderId="31" xfId="0" applyFont="1" applyFill="1" applyBorder="1" applyAlignment="1">
      <alignment horizontal="left" vertical="center" wrapText="1"/>
    </xf>
    <xf numFmtId="0" fontId="4" fillId="6" borderId="0" xfId="0" applyFont="1" applyFill="1" applyAlignment="1">
      <alignment horizontal="center" vertical="center" wrapText="1"/>
    </xf>
  </cellXfs>
  <cellStyles count="7">
    <cellStyle name="Followed Hyperlink" xfId="2" builtinId="9" hidden="1"/>
    <cellStyle name="Followed Hyperlink" xfId="4" builtinId="9" hidden="1"/>
    <cellStyle name="Followed Hyperlink" xfId="6" builtinId="9" hidden="1"/>
    <cellStyle name="Followed Hyperlink" xfId="5" builtinId="9" hidden="1"/>
    <cellStyle name="Hyperlink" xfId="3" builtinId="8" hidden="1"/>
    <cellStyle name="Hyperlink" xfId="1" builtinId="8" hidden="1"/>
    <cellStyle name="Normal" xfId="0" builtinId="0"/>
  </cellStyles>
  <dxfs count="0"/>
  <tableStyles count="0" defaultTableStyle="TableStyleMedium2" defaultPivotStyle="PivotStyleLight16"/>
  <colors>
    <mruColors>
      <color rgb="FF152864"/>
      <color rgb="FF008237"/>
      <color rgb="FF7C6E66"/>
      <color rgb="FF44546A"/>
      <color rgb="FFDEDAD3"/>
      <color rgb="FFF6AA00"/>
      <color rgb="FF0092C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2.xml"/><Relationship Id="rId5" Type="http://schemas.openxmlformats.org/officeDocument/2006/relationships/theme" Target="theme/theme1.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800" b="1" i="0" u="none" strike="noStrike" kern="1200" spc="0" baseline="0">
                <a:solidFill>
                  <a:sysClr val="windowText" lastClr="000000">
                    <a:lumMod val="65000"/>
                    <a:lumOff val="35000"/>
                  </a:sysClr>
                </a:solidFill>
                <a:latin typeface="+mn-lt"/>
                <a:ea typeface="+mn-ea"/>
                <a:cs typeface="+mn-cs"/>
              </a:defRPr>
            </a:pPr>
            <a:r>
              <a:rPr lang="en-US" sz="1800" b="1"/>
              <a:t>Budget per Sector*</a:t>
            </a:r>
          </a:p>
        </c:rich>
      </c:tx>
      <c:layout>
        <c:manualLayout>
          <c:xMode val="edge"/>
          <c:yMode val="edge"/>
          <c:x val="0.33425050403861001"/>
          <c:y val="3.5742670782421102E-3"/>
        </c:manualLayout>
      </c:layout>
      <c:overlay val="0"/>
      <c:spPr>
        <a:noFill/>
        <a:ln>
          <a:noFill/>
        </a:ln>
        <a:effectLst/>
      </c:spPr>
      <c:txPr>
        <a:bodyPr rot="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800" b="1" i="0" u="none" strike="noStrike" kern="1200" spc="0" baseline="0">
              <a:solidFill>
                <a:sysClr val="windowText" lastClr="000000">
                  <a:lumMod val="65000"/>
                  <a:lumOff val="35000"/>
                </a:sysClr>
              </a:solidFill>
              <a:latin typeface="+mn-lt"/>
              <a:ea typeface="+mn-ea"/>
              <a:cs typeface="+mn-cs"/>
            </a:defRPr>
          </a:pPr>
          <a:endParaRPr lang="en-DE"/>
        </a:p>
      </c:txPr>
    </c:title>
    <c:autoTitleDeleted val="0"/>
    <c:plotArea>
      <c:layout>
        <c:manualLayout>
          <c:layoutTarget val="inner"/>
          <c:xMode val="edge"/>
          <c:yMode val="edge"/>
          <c:x val="3.64272902139475E-2"/>
          <c:y val="0.25349597699647802"/>
          <c:w val="0.46270105639526599"/>
          <c:h val="0.60606033519757896"/>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3-86E8-4BD2-AC4B-582502FBD73D}"/>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2-86E8-4BD2-AC4B-582502FBD73D}"/>
              </c:ext>
            </c:extLst>
          </c:dPt>
          <c:dPt>
            <c:idx val="2"/>
            <c:bubble3D val="0"/>
            <c:spPr>
              <a:solidFill>
                <a:srgbClr val="00B050"/>
              </a:solidFill>
              <a:ln w="19050">
                <a:solidFill>
                  <a:schemeClr val="lt1"/>
                </a:solidFill>
              </a:ln>
              <a:effectLst/>
            </c:spPr>
            <c:extLst>
              <c:ext xmlns:c16="http://schemas.microsoft.com/office/drawing/2014/chart" uri="{C3380CC4-5D6E-409C-BE32-E72D297353CC}">
                <c16:uniqueId val="{00000010-86E8-4BD2-AC4B-582502FBD73D}"/>
              </c:ext>
            </c:extLst>
          </c:dPt>
          <c:dPt>
            <c:idx val="3"/>
            <c:bubble3D val="0"/>
            <c:spPr>
              <a:solidFill>
                <a:schemeClr val="tx1">
                  <a:lumMod val="50000"/>
                  <a:lumOff val="50000"/>
                </a:schemeClr>
              </a:solidFill>
              <a:ln w="19050">
                <a:solidFill>
                  <a:schemeClr val="lt1"/>
                </a:solidFill>
              </a:ln>
              <a:effectLst/>
            </c:spPr>
            <c:extLst>
              <c:ext xmlns:c16="http://schemas.microsoft.com/office/drawing/2014/chart" uri="{C3380CC4-5D6E-409C-BE32-E72D297353CC}">
                <c16:uniqueId val="{0000000F-86E8-4BD2-AC4B-582502FBD73D}"/>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2212-4366-97F1-DC33E1D996A4}"/>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2212-4366-97F1-DC33E1D996A4}"/>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2212-4366-97F1-DC33E1D996A4}"/>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2212-4366-97F1-DC33E1D996A4}"/>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2212-4366-97F1-DC33E1D996A4}"/>
              </c:ext>
            </c:extLst>
          </c:dPt>
          <c:dPt>
            <c:idx val="9"/>
            <c:bubble3D val="0"/>
            <c:spPr>
              <a:solidFill>
                <a:schemeClr val="accent1">
                  <a:lumMod val="50000"/>
                </a:schemeClr>
              </a:solidFill>
              <a:ln w="19050">
                <a:solidFill>
                  <a:schemeClr val="lt1"/>
                </a:solidFill>
              </a:ln>
              <a:effectLst/>
            </c:spPr>
            <c:extLst>
              <c:ext xmlns:c16="http://schemas.microsoft.com/office/drawing/2014/chart" uri="{C3380CC4-5D6E-409C-BE32-E72D297353CC}">
                <c16:uniqueId val="{00000007-86E8-4BD2-AC4B-582502FBD73D}"/>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01-86E8-4BD2-AC4B-582502FBD73D}"/>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DA57-43D8-9A63-15ECA20A7721}"/>
              </c:ext>
            </c:extLst>
          </c:dPt>
          <c:dLbls>
            <c:dLbl>
              <c:idx val="0"/>
              <c:layout>
                <c:manualLayout>
                  <c:x val="1.99999965004381E-2"/>
                  <c:y val="-1.7464414536443599E-2"/>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3-86E8-4BD2-AC4B-582502FBD73D}"/>
                </c:ext>
              </c:extLst>
            </c:dLbl>
            <c:dLbl>
              <c:idx val="1"/>
              <c:layout>
                <c:manualLayout>
                  <c:x val="6.8888876834842197E-2"/>
                  <c:y val="8.7322072682217804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2-86E8-4BD2-AC4B-582502FBD73D}"/>
                </c:ext>
              </c:extLst>
            </c:dLbl>
            <c:dLbl>
              <c:idx val="10"/>
              <c:layout>
                <c:manualLayout>
                  <c:x val="-4.8888880334404201E-2"/>
                  <c:y val="-2.0375150292517501E-2"/>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6E8-4BD2-AC4B-582502FBD73D}"/>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DE"/>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Dashboard!$C$128:$C$139</c:f>
              <c:strCache>
                <c:ptCount val="12"/>
                <c:pt idx="0">
                  <c:v>Agriculture</c:v>
                </c:pt>
                <c:pt idx="1">
                  <c:v>Buildings</c:v>
                </c:pt>
                <c:pt idx="2">
                  <c:v>Cross-Cutting</c:v>
                </c:pt>
                <c:pt idx="3">
                  <c:v>Energy</c:v>
                </c:pt>
                <c:pt idx="4">
                  <c:v>Fisheries</c:v>
                </c:pt>
                <c:pt idx="5">
                  <c:v>FOLU (Forestry and Other Land Use)</c:v>
                </c:pt>
                <c:pt idx="6">
                  <c:v>Industry</c:v>
                </c:pt>
                <c:pt idx="7">
                  <c:v>Oceans &amp; Coasts</c:v>
                </c:pt>
                <c:pt idx="8">
                  <c:v>Tourism</c:v>
                </c:pt>
                <c:pt idx="9">
                  <c:v>Transport</c:v>
                </c:pt>
                <c:pt idx="10">
                  <c:v>Waste</c:v>
                </c:pt>
                <c:pt idx="11">
                  <c:v>Water</c:v>
                </c:pt>
              </c:strCache>
            </c:strRef>
          </c:cat>
          <c:val>
            <c:numRef>
              <c:f>Dashboard!$I$128:$I$139</c:f>
              <c:numCache>
                <c:formatCode>_([$USD]\ * #,##0_);_([$USD]\ * \(#,##0\);_([$USD]\ * "-"_);_(@_)</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0-86E8-4BD2-AC4B-582502FBD73D}"/>
            </c:ext>
          </c:extLst>
        </c:ser>
        <c:dLbls>
          <c:dLblPos val="outEnd"/>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4966178875761904"/>
          <c:y val="8.9341297065116204E-2"/>
          <c:w val="0.31119136995732899"/>
          <c:h val="0.81018079223252804"/>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DE"/>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spc="0" baseline="0">
                <a:solidFill>
                  <a:schemeClr val="tx1">
                    <a:lumMod val="65000"/>
                    <a:lumOff val="35000"/>
                  </a:schemeClr>
                </a:solidFill>
                <a:latin typeface="+mn-lt"/>
                <a:ea typeface="+mn-ea"/>
                <a:cs typeface="+mn-cs"/>
              </a:defRPr>
            </a:pPr>
            <a:r>
              <a:rPr lang="en-US" sz="1800" b="1"/>
              <a:t>Budget per</a:t>
            </a:r>
            <a:r>
              <a:rPr lang="en-US" sz="1800" b="1" baseline="0"/>
              <a:t> Focus*</a:t>
            </a:r>
            <a:endParaRPr lang="en-US" sz="1800" b="1"/>
          </a:p>
        </c:rich>
      </c:tx>
      <c:overlay val="0"/>
      <c:spPr>
        <a:noFill/>
        <a:ln>
          <a:noFill/>
        </a:ln>
        <a:effectLst/>
      </c:spPr>
      <c:txPr>
        <a:bodyPr rot="0" spcFirstLastPara="1" vertOverflow="ellipsis" vert="horz" wrap="square" anchor="ctr" anchorCtr="1"/>
        <a:lstStyle/>
        <a:p>
          <a:pPr>
            <a:defRPr sz="1800" b="1" i="0" u="none" strike="noStrike" kern="1200" spc="0" baseline="0">
              <a:solidFill>
                <a:schemeClr val="tx1">
                  <a:lumMod val="65000"/>
                  <a:lumOff val="35000"/>
                </a:schemeClr>
              </a:solidFill>
              <a:latin typeface="+mn-lt"/>
              <a:ea typeface="+mn-ea"/>
              <a:cs typeface="+mn-cs"/>
            </a:defRPr>
          </a:pPr>
          <a:endParaRPr lang="en-DE"/>
        </a:p>
      </c:txPr>
    </c:title>
    <c:autoTitleDeleted val="0"/>
    <c:plotArea>
      <c:layout>
        <c:manualLayout>
          <c:layoutTarget val="inner"/>
          <c:xMode val="edge"/>
          <c:yMode val="edge"/>
          <c:x val="7.4376565837491193E-2"/>
          <c:y val="0.26162593251842597"/>
          <c:w val="0.46270105639526599"/>
          <c:h val="0.60606033519757896"/>
        </c:manualLayout>
      </c:layout>
      <c:pieChart>
        <c:varyColors val="1"/>
        <c:ser>
          <c:idx val="0"/>
          <c:order val="0"/>
          <c:dPt>
            <c:idx val="0"/>
            <c:bubble3D val="0"/>
            <c:spPr>
              <a:solidFill>
                <a:schemeClr val="tx2">
                  <a:lumMod val="75000"/>
                </a:schemeClr>
              </a:solidFill>
              <a:ln w="19050">
                <a:solidFill>
                  <a:schemeClr val="lt1"/>
                </a:solidFill>
              </a:ln>
              <a:effectLst/>
            </c:spPr>
            <c:extLst>
              <c:ext xmlns:c16="http://schemas.microsoft.com/office/drawing/2014/chart" uri="{C3380CC4-5D6E-409C-BE32-E72D297353CC}">
                <c16:uniqueId val="{00000001-5132-443F-8D6E-CCE4137CF34F}"/>
              </c:ext>
            </c:extLst>
          </c:dPt>
          <c:dPt>
            <c:idx val="1"/>
            <c:bubble3D val="0"/>
            <c:spPr>
              <a:solidFill>
                <a:srgbClr val="00B050"/>
              </a:solidFill>
              <a:ln w="19050">
                <a:solidFill>
                  <a:schemeClr val="lt1"/>
                </a:solidFill>
              </a:ln>
              <a:effectLst/>
            </c:spPr>
            <c:extLst>
              <c:ext xmlns:c16="http://schemas.microsoft.com/office/drawing/2014/chart" uri="{C3380CC4-5D6E-409C-BE32-E72D297353CC}">
                <c16:uniqueId val="{00000003-5132-443F-8D6E-CCE4137CF34F}"/>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5132-443F-8D6E-CCE4137CF34F}"/>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5132-443F-8D6E-CCE4137CF34F}"/>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5132-443F-8D6E-CCE4137CF34F}"/>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5132-443F-8D6E-CCE4137CF34F}"/>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5132-443F-8D6E-CCE4137CF34F}"/>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5132-443F-8D6E-CCE4137CF34F}"/>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5132-443F-8D6E-CCE4137CF34F}"/>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5132-443F-8D6E-CCE4137CF34F}"/>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5132-443F-8D6E-CCE4137CF34F}"/>
              </c:ext>
            </c:extLst>
          </c:dPt>
          <c:dLbls>
            <c:dLbl>
              <c:idx val="0"/>
              <c:layout>
                <c:manualLayout>
                  <c:x val="1.99999965004381E-2"/>
                  <c:y val="-1.7464414536443599E-2"/>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1-5132-443F-8D6E-CCE4137CF34F}"/>
                </c:ext>
              </c:extLst>
            </c:dLbl>
            <c:dLbl>
              <c:idx val="1"/>
              <c:layout>
                <c:manualLayout>
                  <c:x val="3.39634990698554E-2"/>
                  <c:y val="-4.5686231208119002E-2"/>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3-5132-443F-8D6E-CCE4137CF34F}"/>
                </c:ext>
              </c:extLst>
            </c:dLbl>
            <c:dLbl>
              <c:idx val="10"/>
              <c:layout>
                <c:manualLayout>
                  <c:x val="-4.8888880334404201E-2"/>
                  <c:y val="-2.0375150292517501E-2"/>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15-5132-443F-8D6E-CCE4137CF34F}"/>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DE"/>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Dashboard!$C$121:$C$123</c:f>
              <c:strCache>
                <c:ptCount val="3"/>
                <c:pt idx="0">
                  <c:v>Adaptation</c:v>
                </c:pt>
                <c:pt idx="1">
                  <c:v>Mitigation</c:v>
                </c:pt>
                <c:pt idx="2">
                  <c:v>Cross-Cutting</c:v>
                </c:pt>
              </c:strCache>
            </c:strRef>
          </c:cat>
          <c:val>
            <c:numRef>
              <c:f>Dashboard!$I$121:$I$123</c:f>
              <c:numCache>
                <c:formatCode>_([$USD]\ * #,##0_);_([$USD]\ * \(#,##0\);_([$USD]\ * "-"_);_(@_)</c:formatCode>
                <c:ptCount val="3"/>
                <c:pt idx="0">
                  <c:v>0</c:v>
                </c:pt>
                <c:pt idx="1">
                  <c:v>0</c:v>
                </c:pt>
                <c:pt idx="2">
                  <c:v>0</c:v>
                </c:pt>
              </c:numCache>
            </c:numRef>
          </c:val>
          <c:extLst>
            <c:ext xmlns:c16="http://schemas.microsoft.com/office/drawing/2014/chart" uri="{C3380CC4-5D6E-409C-BE32-E72D297353CC}">
              <c16:uniqueId val="{00000016-5132-443F-8D6E-CCE4137CF34F}"/>
            </c:ext>
          </c:extLst>
        </c:ser>
        <c:dLbls>
          <c:dLblPos val="outEnd"/>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59246306135223004"/>
          <c:y val="0.40718154817823798"/>
          <c:w val="0.25483705077217"/>
          <c:h val="0.33841132500757798"/>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DE"/>
    </a:p>
  </c:txPr>
  <c:printSettings>
    <c:headerFooter/>
    <c:pageMargins b="0.75" l="0.7" r="0.7" t="0.75" header="0.3" footer="0.3"/>
    <c:pageSetup/>
  </c:printSettings>
  <c:userShapes r:id="rId3"/>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400" b="1" i="0" u="none" strike="noStrike" kern="1200" spc="0" baseline="0">
                <a:solidFill>
                  <a:sysClr val="windowText" lastClr="000000">
                    <a:lumMod val="65000"/>
                    <a:lumOff val="35000"/>
                  </a:sysClr>
                </a:solidFill>
                <a:latin typeface="+mn-lt"/>
                <a:ea typeface="+mn-ea"/>
                <a:cs typeface="+mn-cs"/>
              </a:defRPr>
            </a:pPr>
            <a:r>
              <a:rPr lang="en-US" sz="1800" b="1" i="0" baseline="0">
                <a:effectLst/>
              </a:rPr>
              <a:t>KPIs Status per Focus</a:t>
            </a:r>
            <a:endParaRPr lang="en-US" b="1">
              <a:effectLst/>
            </a:endParaRPr>
          </a:p>
        </c:rich>
      </c:tx>
      <c:overlay val="0"/>
      <c:spPr>
        <a:noFill/>
        <a:ln>
          <a:noFill/>
        </a:ln>
        <a:effectLst/>
      </c:spPr>
      <c:txPr>
        <a:bodyPr rot="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400" b="1" i="0" u="none" strike="noStrike" kern="1200" spc="0" baseline="0">
              <a:solidFill>
                <a:sysClr val="windowText" lastClr="000000">
                  <a:lumMod val="65000"/>
                  <a:lumOff val="35000"/>
                </a:sysClr>
              </a:solidFill>
              <a:latin typeface="+mn-lt"/>
              <a:ea typeface="+mn-ea"/>
              <a:cs typeface="+mn-cs"/>
            </a:defRPr>
          </a:pPr>
          <a:endParaRPr lang="en-DE"/>
        </a:p>
      </c:txPr>
    </c:title>
    <c:autoTitleDeleted val="0"/>
    <c:plotArea>
      <c:layout/>
      <c:barChart>
        <c:barDir val="col"/>
        <c:grouping val="stacked"/>
        <c:varyColors val="0"/>
        <c:ser>
          <c:idx val="0"/>
          <c:order val="0"/>
          <c:tx>
            <c:strRef>
              <c:f>Dashboard!$D$120</c:f>
              <c:strCache>
                <c:ptCount val="1"/>
                <c:pt idx="0">
                  <c:v>Planned</c:v>
                </c:pt>
              </c:strCache>
            </c:strRef>
          </c:tx>
          <c:spPr>
            <a:solidFill>
              <a:schemeClr val="accent1">
                <a:lumMod val="50000"/>
              </a:schemeClr>
            </a:solidFill>
            <a:ln>
              <a:noFill/>
            </a:ln>
            <a:effectLst/>
          </c:spPr>
          <c:invertIfNegative val="0"/>
          <c:cat>
            <c:strRef>
              <c:f>Dashboard!$C$121:$C$123</c:f>
              <c:strCache>
                <c:ptCount val="3"/>
                <c:pt idx="0">
                  <c:v>Adaptation</c:v>
                </c:pt>
                <c:pt idx="1">
                  <c:v>Mitigation</c:v>
                </c:pt>
                <c:pt idx="2">
                  <c:v>Cross-Cutting</c:v>
                </c:pt>
              </c:strCache>
            </c:strRef>
          </c:cat>
          <c:val>
            <c:numRef>
              <c:f>Dashboard!$D$121:$D$123</c:f>
              <c:numCache>
                <c:formatCode>General</c:formatCode>
                <c:ptCount val="3"/>
                <c:pt idx="0">
                  <c:v>0</c:v>
                </c:pt>
                <c:pt idx="1">
                  <c:v>0</c:v>
                </c:pt>
                <c:pt idx="2">
                  <c:v>0</c:v>
                </c:pt>
              </c:numCache>
            </c:numRef>
          </c:val>
          <c:extLst>
            <c:ext xmlns:c16="http://schemas.microsoft.com/office/drawing/2014/chart" uri="{C3380CC4-5D6E-409C-BE32-E72D297353CC}">
              <c16:uniqueId val="{00000000-6523-4B09-BC1D-BA879EA56CF5}"/>
            </c:ext>
          </c:extLst>
        </c:ser>
        <c:ser>
          <c:idx val="1"/>
          <c:order val="1"/>
          <c:tx>
            <c:strRef>
              <c:f>Dashboard!$E$120</c:f>
              <c:strCache>
                <c:ptCount val="1"/>
                <c:pt idx="0">
                  <c:v>Ongoing</c:v>
                </c:pt>
              </c:strCache>
            </c:strRef>
          </c:tx>
          <c:spPr>
            <a:solidFill>
              <a:srgbClr val="00B050"/>
            </a:solidFill>
            <a:ln>
              <a:noFill/>
            </a:ln>
            <a:effectLst/>
          </c:spPr>
          <c:invertIfNegative val="0"/>
          <c:cat>
            <c:strRef>
              <c:f>Dashboard!$C$121:$C$123</c:f>
              <c:strCache>
                <c:ptCount val="3"/>
                <c:pt idx="0">
                  <c:v>Adaptation</c:v>
                </c:pt>
                <c:pt idx="1">
                  <c:v>Mitigation</c:v>
                </c:pt>
                <c:pt idx="2">
                  <c:v>Cross-Cutting</c:v>
                </c:pt>
              </c:strCache>
            </c:strRef>
          </c:cat>
          <c:val>
            <c:numRef>
              <c:f>Dashboard!$E$121:$E$123</c:f>
              <c:numCache>
                <c:formatCode>General</c:formatCode>
                <c:ptCount val="3"/>
                <c:pt idx="0">
                  <c:v>0</c:v>
                </c:pt>
                <c:pt idx="1">
                  <c:v>0</c:v>
                </c:pt>
                <c:pt idx="2">
                  <c:v>0</c:v>
                </c:pt>
              </c:numCache>
            </c:numRef>
          </c:val>
          <c:extLst>
            <c:ext xmlns:c16="http://schemas.microsoft.com/office/drawing/2014/chart" uri="{C3380CC4-5D6E-409C-BE32-E72D297353CC}">
              <c16:uniqueId val="{00000001-6523-4B09-BC1D-BA879EA56CF5}"/>
            </c:ext>
          </c:extLst>
        </c:ser>
        <c:ser>
          <c:idx val="2"/>
          <c:order val="2"/>
          <c:tx>
            <c:strRef>
              <c:f>Dashboard!$F$120</c:f>
              <c:strCache>
                <c:ptCount val="1"/>
                <c:pt idx="0">
                  <c:v>Concluded</c:v>
                </c:pt>
              </c:strCache>
            </c:strRef>
          </c:tx>
          <c:spPr>
            <a:solidFill>
              <a:schemeClr val="bg1">
                <a:lumMod val="85000"/>
              </a:schemeClr>
            </a:solidFill>
            <a:ln>
              <a:noFill/>
            </a:ln>
            <a:effectLst/>
          </c:spPr>
          <c:invertIfNegative val="0"/>
          <c:cat>
            <c:strRef>
              <c:f>Dashboard!$C$121:$C$123</c:f>
              <c:strCache>
                <c:ptCount val="3"/>
                <c:pt idx="0">
                  <c:v>Adaptation</c:v>
                </c:pt>
                <c:pt idx="1">
                  <c:v>Mitigation</c:v>
                </c:pt>
                <c:pt idx="2">
                  <c:v>Cross-Cutting</c:v>
                </c:pt>
              </c:strCache>
            </c:strRef>
          </c:cat>
          <c:val>
            <c:numRef>
              <c:f>Dashboard!$F$121:$F$123</c:f>
              <c:numCache>
                <c:formatCode>General</c:formatCode>
                <c:ptCount val="3"/>
                <c:pt idx="0">
                  <c:v>0</c:v>
                </c:pt>
                <c:pt idx="1">
                  <c:v>0</c:v>
                </c:pt>
                <c:pt idx="2">
                  <c:v>0</c:v>
                </c:pt>
              </c:numCache>
            </c:numRef>
          </c:val>
          <c:extLst>
            <c:ext xmlns:c16="http://schemas.microsoft.com/office/drawing/2014/chart" uri="{C3380CC4-5D6E-409C-BE32-E72D297353CC}">
              <c16:uniqueId val="{00000002-6523-4B09-BC1D-BA879EA56CF5}"/>
            </c:ext>
          </c:extLst>
        </c:ser>
        <c:ser>
          <c:idx val="4"/>
          <c:order val="3"/>
          <c:tx>
            <c:strRef>
              <c:f>Dashboard!$G$120</c:f>
              <c:strCache>
                <c:ptCount val="1"/>
                <c:pt idx="0">
                  <c:v>indicative</c:v>
                </c:pt>
              </c:strCache>
            </c:strRef>
          </c:tx>
          <c:spPr>
            <a:solidFill>
              <a:schemeClr val="accent5"/>
            </a:solidFill>
            <a:ln>
              <a:noFill/>
            </a:ln>
            <a:effectLst/>
          </c:spPr>
          <c:invertIfNegative val="0"/>
          <c:cat>
            <c:strRef>
              <c:f>Dashboard!$C$121:$C$123</c:f>
              <c:strCache>
                <c:ptCount val="3"/>
                <c:pt idx="0">
                  <c:v>Adaptation</c:v>
                </c:pt>
                <c:pt idx="1">
                  <c:v>Mitigation</c:v>
                </c:pt>
                <c:pt idx="2">
                  <c:v>Cross-Cutting</c:v>
                </c:pt>
              </c:strCache>
            </c:strRef>
          </c:cat>
          <c:val>
            <c:numRef>
              <c:f>Dashboard!$G$121:$G$123</c:f>
              <c:numCache>
                <c:formatCode>General</c:formatCode>
                <c:ptCount val="3"/>
                <c:pt idx="0">
                  <c:v>0</c:v>
                </c:pt>
                <c:pt idx="1">
                  <c:v>0</c:v>
                </c:pt>
                <c:pt idx="2">
                  <c:v>0</c:v>
                </c:pt>
              </c:numCache>
            </c:numRef>
          </c:val>
          <c:extLst>
            <c:ext xmlns:c16="http://schemas.microsoft.com/office/drawing/2014/chart" uri="{C3380CC4-5D6E-409C-BE32-E72D297353CC}">
              <c16:uniqueId val="{00000000-F0ED-4821-A047-900FC65EFB0B}"/>
            </c:ext>
          </c:extLst>
        </c:ser>
        <c:ser>
          <c:idx val="3"/>
          <c:order val="4"/>
          <c:tx>
            <c:strRef>
              <c:f>Dashboard!$H$120</c:f>
              <c:strCache>
                <c:ptCount val="1"/>
                <c:pt idx="0">
                  <c:v>Without support</c:v>
                </c:pt>
              </c:strCache>
            </c:strRef>
          </c:tx>
          <c:spPr>
            <a:solidFill>
              <a:schemeClr val="tx1">
                <a:lumMod val="50000"/>
                <a:lumOff val="50000"/>
              </a:schemeClr>
            </a:solidFill>
            <a:ln>
              <a:noFill/>
            </a:ln>
            <a:effectLst/>
          </c:spPr>
          <c:invertIfNegative val="0"/>
          <c:cat>
            <c:strRef>
              <c:f>Dashboard!$C$121:$C$123</c:f>
              <c:strCache>
                <c:ptCount val="3"/>
                <c:pt idx="0">
                  <c:v>Adaptation</c:v>
                </c:pt>
                <c:pt idx="1">
                  <c:v>Mitigation</c:v>
                </c:pt>
                <c:pt idx="2">
                  <c:v>Cross-Cutting</c:v>
                </c:pt>
              </c:strCache>
            </c:strRef>
          </c:cat>
          <c:val>
            <c:numRef>
              <c:f>Dashboard!$H$121:$H$123</c:f>
              <c:numCache>
                <c:formatCode>General</c:formatCode>
                <c:ptCount val="3"/>
                <c:pt idx="0">
                  <c:v>0</c:v>
                </c:pt>
                <c:pt idx="1">
                  <c:v>0</c:v>
                </c:pt>
                <c:pt idx="2">
                  <c:v>0</c:v>
                </c:pt>
              </c:numCache>
            </c:numRef>
          </c:val>
          <c:extLst>
            <c:ext xmlns:c16="http://schemas.microsoft.com/office/drawing/2014/chart" uri="{C3380CC4-5D6E-409C-BE32-E72D297353CC}">
              <c16:uniqueId val="{00000000-5EE8-4460-B0DC-236C4993523C}"/>
            </c:ext>
          </c:extLst>
        </c:ser>
        <c:dLbls>
          <c:showLegendKey val="0"/>
          <c:showVal val="0"/>
          <c:showCatName val="0"/>
          <c:showSerName val="0"/>
          <c:showPercent val="0"/>
          <c:showBubbleSize val="0"/>
        </c:dLbls>
        <c:gapWidth val="150"/>
        <c:overlap val="100"/>
        <c:axId val="2142838312"/>
        <c:axId val="2142842024"/>
      </c:barChart>
      <c:catAx>
        <c:axId val="21428383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DE"/>
          </a:p>
        </c:txPr>
        <c:crossAx val="2142842024"/>
        <c:crosses val="autoZero"/>
        <c:auto val="1"/>
        <c:lblAlgn val="ctr"/>
        <c:lblOffset val="100"/>
        <c:noMultiLvlLbl val="0"/>
      </c:catAx>
      <c:valAx>
        <c:axId val="2142842024"/>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DE"/>
          </a:p>
        </c:txPr>
        <c:crossAx val="214283831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DE"/>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spc="0" baseline="0">
                <a:solidFill>
                  <a:schemeClr val="tx1">
                    <a:lumMod val="65000"/>
                    <a:lumOff val="35000"/>
                  </a:schemeClr>
                </a:solidFill>
                <a:latin typeface="+mn-lt"/>
                <a:ea typeface="+mn-ea"/>
                <a:cs typeface="+mn-cs"/>
              </a:defRPr>
            </a:pPr>
            <a:r>
              <a:rPr lang="en-US" sz="1800" b="1"/>
              <a:t>KPIs</a:t>
            </a:r>
            <a:r>
              <a:rPr lang="en-US" sz="1800" b="1" baseline="0"/>
              <a:t> Value Chain Proportion</a:t>
            </a:r>
            <a:endParaRPr lang="en-US" sz="1800" b="1"/>
          </a:p>
        </c:rich>
      </c:tx>
      <c:layout>
        <c:manualLayout>
          <c:xMode val="edge"/>
          <c:yMode val="edge"/>
          <c:x val="0.33746064496109701"/>
          <c:y val="1.59176034656759E-2"/>
        </c:manualLayout>
      </c:layout>
      <c:overlay val="0"/>
      <c:spPr>
        <a:noFill/>
        <a:ln>
          <a:noFill/>
        </a:ln>
        <a:effectLst/>
      </c:spPr>
      <c:txPr>
        <a:bodyPr rot="0" spcFirstLastPara="1" vertOverflow="ellipsis" vert="horz" wrap="square" anchor="ctr" anchorCtr="1"/>
        <a:lstStyle/>
        <a:p>
          <a:pPr>
            <a:defRPr sz="1800" b="1" i="0" u="none" strike="noStrike" kern="1200" spc="0" baseline="0">
              <a:solidFill>
                <a:schemeClr val="tx1">
                  <a:lumMod val="65000"/>
                  <a:lumOff val="35000"/>
                </a:schemeClr>
              </a:solidFill>
              <a:latin typeface="+mn-lt"/>
              <a:ea typeface="+mn-ea"/>
              <a:cs typeface="+mn-cs"/>
            </a:defRPr>
          </a:pPr>
          <a:endParaRPr lang="en-DE"/>
        </a:p>
      </c:txPr>
    </c:title>
    <c:autoTitleDeleted val="0"/>
    <c:plotArea>
      <c:layout/>
      <c:pieChart>
        <c:varyColors val="1"/>
        <c:ser>
          <c:idx val="0"/>
          <c:order val="0"/>
          <c:dPt>
            <c:idx val="0"/>
            <c:bubble3D val="0"/>
            <c:spPr>
              <a:solidFill>
                <a:srgbClr val="0092CD"/>
              </a:solidFill>
              <a:ln w="19050">
                <a:solidFill>
                  <a:schemeClr val="lt1"/>
                </a:solidFill>
              </a:ln>
              <a:effectLst/>
            </c:spPr>
            <c:extLst>
              <c:ext xmlns:c16="http://schemas.microsoft.com/office/drawing/2014/chart" uri="{C3380CC4-5D6E-409C-BE32-E72D297353CC}">
                <c16:uniqueId val="{00000001-08BF-4CF4-9725-35F5BCEB0297}"/>
              </c:ext>
            </c:extLst>
          </c:dPt>
          <c:dPt>
            <c:idx val="1"/>
            <c:bubble3D val="0"/>
            <c:spPr>
              <a:solidFill>
                <a:srgbClr val="F8AA00"/>
              </a:solidFill>
              <a:ln w="19050">
                <a:solidFill>
                  <a:schemeClr val="lt1"/>
                </a:solidFill>
              </a:ln>
              <a:effectLst/>
            </c:spPr>
            <c:extLst>
              <c:ext xmlns:c16="http://schemas.microsoft.com/office/drawing/2014/chart" uri="{C3380CC4-5D6E-409C-BE32-E72D297353CC}">
                <c16:uniqueId val="{00000003-08BF-4CF4-9725-35F5BCEB0297}"/>
              </c:ext>
            </c:extLst>
          </c:dPt>
          <c:dPt>
            <c:idx val="2"/>
            <c:bubble3D val="0"/>
            <c:spPr>
              <a:solidFill>
                <a:srgbClr val="7C6E66"/>
              </a:solidFill>
              <a:ln w="19050">
                <a:solidFill>
                  <a:schemeClr val="lt1"/>
                </a:solidFill>
              </a:ln>
              <a:effectLst/>
            </c:spPr>
            <c:extLst>
              <c:ext xmlns:c16="http://schemas.microsoft.com/office/drawing/2014/chart" uri="{C3380CC4-5D6E-409C-BE32-E72D297353CC}">
                <c16:uniqueId val="{00000005-08BF-4CF4-9725-35F5BCEB0297}"/>
              </c:ext>
            </c:extLst>
          </c:dPt>
          <c:dPt>
            <c:idx val="3"/>
            <c:bubble3D val="0"/>
            <c:spPr>
              <a:solidFill>
                <a:srgbClr val="008237"/>
              </a:solidFill>
              <a:ln w="19050">
                <a:solidFill>
                  <a:schemeClr val="lt1"/>
                </a:solidFill>
              </a:ln>
              <a:effectLst/>
            </c:spPr>
            <c:extLst>
              <c:ext xmlns:c16="http://schemas.microsoft.com/office/drawing/2014/chart" uri="{C3380CC4-5D6E-409C-BE32-E72D297353CC}">
                <c16:uniqueId val="{00000007-08BF-4CF4-9725-35F5BCEB0297}"/>
              </c:ext>
            </c:extLst>
          </c:dPt>
          <c:dLbls>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chemeClr val="bg1"/>
                    </a:solidFill>
                    <a:latin typeface="+mn-lt"/>
                    <a:ea typeface="+mn-ea"/>
                    <a:cs typeface="+mn-cs"/>
                  </a:defRPr>
                </a:pPr>
                <a:endParaRPr lang="en-DE"/>
              </a:p>
            </c:txPr>
            <c:showLegendKey val="0"/>
            <c:showVal val="1"/>
            <c:showCatName val="0"/>
            <c:showSerName val="0"/>
            <c:showPercent val="1"/>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Dashboard!$D$142:$G$142</c:f>
              <c:strCache>
                <c:ptCount val="4"/>
                <c:pt idx="0">
                  <c:v>1. Policy, Strategy &amp; Legislation</c:v>
                </c:pt>
                <c:pt idx="1">
                  <c:v>2. Budgeting &amp; Investment</c:v>
                </c:pt>
                <c:pt idx="2">
                  <c:v>3. Monitoring &amp; Evaluation (M&amp;E)</c:v>
                </c:pt>
                <c:pt idx="3">
                  <c:v>4. Knowledge Products</c:v>
                </c:pt>
              </c:strCache>
            </c:strRef>
          </c:cat>
          <c:val>
            <c:numRef>
              <c:f>Dashboard!$D$155:$G$155</c:f>
              <c:numCache>
                <c:formatCode>General</c:formatCode>
                <c:ptCount val="4"/>
                <c:pt idx="0">
                  <c:v>0</c:v>
                </c:pt>
                <c:pt idx="1">
                  <c:v>0</c:v>
                </c:pt>
                <c:pt idx="2">
                  <c:v>0</c:v>
                </c:pt>
                <c:pt idx="3">
                  <c:v>0</c:v>
                </c:pt>
              </c:numCache>
            </c:numRef>
          </c:val>
          <c:extLst>
            <c:ext xmlns:c16="http://schemas.microsoft.com/office/drawing/2014/chart" uri="{C3380CC4-5D6E-409C-BE32-E72D297353CC}">
              <c16:uniqueId val="{00000008-08BF-4CF4-9725-35F5BCEB0297}"/>
            </c:ext>
          </c:extLst>
        </c:ser>
        <c:dLbls>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74902016439288699"/>
          <c:y val="0.325004374207567"/>
          <c:w val="0.24716122042941099"/>
          <c:h val="0.52855467659189803"/>
        </c:manualLayout>
      </c:layout>
      <c:overlay val="0"/>
      <c:spPr>
        <a:noFill/>
        <a:ln>
          <a:noFill/>
        </a:ln>
        <a:effectLst/>
      </c:spPr>
      <c:txPr>
        <a:bodyPr rot="0" spcFirstLastPara="1" vertOverflow="ellipsis" vert="horz" wrap="square" anchor="ctr" anchorCtr="1"/>
        <a:lstStyle/>
        <a:p>
          <a:pPr rtl="0">
            <a:defRPr sz="1200" b="0" i="0" u="none" strike="noStrike" kern="1200" baseline="0">
              <a:solidFill>
                <a:schemeClr val="tx1">
                  <a:lumMod val="65000"/>
                  <a:lumOff val="35000"/>
                </a:schemeClr>
              </a:solidFill>
              <a:latin typeface="+mn-lt"/>
              <a:ea typeface="+mn-ea"/>
              <a:cs typeface="+mn-cs"/>
            </a:defRPr>
          </a:pPr>
          <a:endParaRPr lang="en-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sz="1400"/>
      </a:pPr>
      <a:endParaRPr lang="en-DE"/>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spc="0" baseline="0">
                <a:solidFill>
                  <a:schemeClr val="tx1">
                    <a:lumMod val="65000"/>
                    <a:lumOff val="35000"/>
                  </a:schemeClr>
                </a:solidFill>
                <a:latin typeface="+mn-lt"/>
                <a:ea typeface="+mn-ea"/>
                <a:cs typeface="+mn-cs"/>
              </a:defRPr>
            </a:pPr>
            <a:r>
              <a:rPr lang="en-US" altLang="ko-KR" sz="1800" b="1" i="0" baseline="0">
                <a:effectLst/>
              </a:rPr>
              <a:t>KPIs Value Chain per Sector</a:t>
            </a:r>
            <a:endParaRPr lang="ko-KR" altLang="ko-KR">
              <a:effectLst/>
            </a:endParaRPr>
          </a:p>
        </c:rich>
      </c:tx>
      <c:overlay val="0"/>
      <c:spPr>
        <a:noFill/>
        <a:ln>
          <a:noFill/>
        </a:ln>
        <a:effectLst/>
      </c:spPr>
      <c:txPr>
        <a:bodyPr rot="0" spcFirstLastPara="1" vertOverflow="ellipsis" vert="horz" wrap="square" anchor="ctr" anchorCtr="1"/>
        <a:lstStyle/>
        <a:p>
          <a:pPr>
            <a:defRPr sz="1800" b="1" i="0" u="none" strike="noStrike" kern="1200" spc="0" baseline="0">
              <a:solidFill>
                <a:schemeClr val="tx1">
                  <a:lumMod val="65000"/>
                  <a:lumOff val="35000"/>
                </a:schemeClr>
              </a:solidFill>
              <a:latin typeface="+mn-lt"/>
              <a:ea typeface="+mn-ea"/>
              <a:cs typeface="+mn-cs"/>
            </a:defRPr>
          </a:pPr>
          <a:endParaRPr lang="en-DE"/>
        </a:p>
      </c:txPr>
    </c:title>
    <c:autoTitleDeleted val="0"/>
    <c:plotArea>
      <c:layout/>
      <c:barChart>
        <c:barDir val="bar"/>
        <c:grouping val="percentStacked"/>
        <c:varyColors val="0"/>
        <c:ser>
          <c:idx val="0"/>
          <c:order val="0"/>
          <c:tx>
            <c:strRef>
              <c:f>Dashboard!$D$142</c:f>
              <c:strCache>
                <c:ptCount val="1"/>
                <c:pt idx="0">
                  <c:v>1. Policy, Strategy &amp; Legislation</c:v>
                </c:pt>
              </c:strCache>
            </c:strRef>
          </c:tx>
          <c:spPr>
            <a:solidFill>
              <a:schemeClr val="accent1"/>
            </a:solidFill>
            <a:ln>
              <a:noFill/>
            </a:ln>
            <a:effectLst/>
          </c:spPr>
          <c:invertIfNegative val="0"/>
          <c:cat>
            <c:strRef>
              <c:f>Dashboard!$C$143:$C$154</c:f>
              <c:strCache>
                <c:ptCount val="12"/>
                <c:pt idx="0">
                  <c:v>Agriculture</c:v>
                </c:pt>
                <c:pt idx="1">
                  <c:v>Buildings</c:v>
                </c:pt>
                <c:pt idx="2">
                  <c:v>Cross-Cutting</c:v>
                </c:pt>
                <c:pt idx="3">
                  <c:v>Energy</c:v>
                </c:pt>
                <c:pt idx="4">
                  <c:v>Fisheries</c:v>
                </c:pt>
                <c:pt idx="5">
                  <c:v>FOLU (Forestry and Other Land Use)</c:v>
                </c:pt>
                <c:pt idx="6">
                  <c:v>Industry</c:v>
                </c:pt>
                <c:pt idx="7">
                  <c:v>Oceans &amp; Coasts</c:v>
                </c:pt>
                <c:pt idx="8">
                  <c:v>Tourism</c:v>
                </c:pt>
                <c:pt idx="9">
                  <c:v>Transport</c:v>
                </c:pt>
                <c:pt idx="10">
                  <c:v>Waste</c:v>
                </c:pt>
                <c:pt idx="11">
                  <c:v>Water</c:v>
                </c:pt>
              </c:strCache>
            </c:strRef>
          </c:cat>
          <c:val>
            <c:numRef>
              <c:f>Dashboard!$D$143:$D$154</c:f>
              <c:numCache>
                <c:formatCode>General</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0-3E70-4BBB-B92C-6015FE693313}"/>
            </c:ext>
          </c:extLst>
        </c:ser>
        <c:ser>
          <c:idx val="1"/>
          <c:order val="1"/>
          <c:tx>
            <c:strRef>
              <c:f>Dashboard!$E$142</c:f>
              <c:strCache>
                <c:ptCount val="1"/>
                <c:pt idx="0">
                  <c:v>2. Budgeting &amp; Investment</c:v>
                </c:pt>
              </c:strCache>
            </c:strRef>
          </c:tx>
          <c:spPr>
            <a:solidFill>
              <a:srgbClr val="F8AA00"/>
            </a:solidFill>
            <a:ln>
              <a:noFill/>
            </a:ln>
            <a:effectLst/>
          </c:spPr>
          <c:invertIfNegative val="0"/>
          <c:cat>
            <c:strRef>
              <c:f>Dashboard!$C$143:$C$154</c:f>
              <c:strCache>
                <c:ptCount val="12"/>
                <c:pt idx="0">
                  <c:v>Agriculture</c:v>
                </c:pt>
                <c:pt idx="1">
                  <c:v>Buildings</c:v>
                </c:pt>
                <c:pt idx="2">
                  <c:v>Cross-Cutting</c:v>
                </c:pt>
                <c:pt idx="3">
                  <c:v>Energy</c:v>
                </c:pt>
                <c:pt idx="4">
                  <c:v>Fisheries</c:v>
                </c:pt>
                <c:pt idx="5">
                  <c:v>FOLU (Forestry and Other Land Use)</c:v>
                </c:pt>
                <c:pt idx="6">
                  <c:v>Industry</c:v>
                </c:pt>
                <c:pt idx="7">
                  <c:v>Oceans &amp; Coasts</c:v>
                </c:pt>
                <c:pt idx="8">
                  <c:v>Tourism</c:v>
                </c:pt>
                <c:pt idx="9">
                  <c:v>Transport</c:v>
                </c:pt>
                <c:pt idx="10">
                  <c:v>Waste</c:v>
                </c:pt>
                <c:pt idx="11">
                  <c:v>Water</c:v>
                </c:pt>
              </c:strCache>
            </c:strRef>
          </c:cat>
          <c:val>
            <c:numRef>
              <c:f>Dashboard!$E$143:$E$154</c:f>
              <c:numCache>
                <c:formatCode>General</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1-3E70-4BBB-B92C-6015FE693313}"/>
            </c:ext>
          </c:extLst>
        </c:ser>
        <c:ser>
          <c:idx val="2"/>
          <c:order val="2"/>
          <c:tx>
            <c:strRef>
              <c:f>Dashboard!$F$142</c:f>
              <c:strCache>
                <c:ptCount val="1"/>
                <c:pt idx="0">
                  <c:v>3. Monitoring &amp; Evaluation (M&amp;E)</c:v>
                </c:pt>
              </c:strCache>
            </c:strRef>
          </c:tx>
          <c:spPr>
            <a:solidFill>
              <a:srgbClr val="7C6E66"/>
            </a:solidFill>
            <a:ln>
              <a:noFill/>
            </a:ln>
            <a:effectLst/>
          </c:spPr>
          <c:invertIfNegative val="0"/>
          <c:cat>
            <c:strRef>
              <c:f>Dashboard!$C$143:$C$154</c:f>
              <c:strCache>
                <c:ptCount val="12"/>
                <c:pt idx="0">
                  <c:v>Agriculture</c:v>
                </c:pt>
                <c:pt idx="1">
                  <c:v>Buildings</c:v>
                </c:pt>
                <c:pt idx="2">
                  <c:v>Cross-Cutting</c:v>
                </c:pt>
                <c:pt idx="3">
                  <c:v>Energy</c:v>
                </c:pt>
                <c:pt idx="4">
                  <c:v>Fisheries</c:v>
                </c:pt>
                <c:pt idx="5">
                  <c:v>FOLU (Forestry and Other Land Use)</c:v>
                </c:pt>
                <c:pt idx="6">
                  <c:v>Industry</c:v>
                </c:pt>
                <c:pt idx="7">
                  <c:v>Oceans &amp; Coasts</c:v>
                </c:pt>
                <c:pt idx="8">
                  <c:v>Tourism</c:v>
                </c:pt>
                <c:pt idx="9">
                  <c:v>Transport</c:v>
                </c:pt>
                <c:pt idx="10">
                  <c:v>Waste</c:v>
                </c:pt>
                <c:pt idx="11">
                  <c:v>Water</c:v>
                </c:pt>
              </c:strCache>
            </c:strRef>
          </c:cat>
          <c:val>
            <c:numRef>
              <c:f>Dashboard!$F$143:$F$154</c:f>
              <c:numCache>
                <c:formatCode>General</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2-3E70-4BBB-B92C-6015FE693313}"/>
            </c:ext>
          </c:extLst>
        </c:ser>
        <c:ser>
          <c:idx val="3"/>
          <c:order val="3"/>
          <c:tx>
            <c:strRef>
              <c:f>Dashboard!$G$142</c:f>
              <c:strCache>
                <c:ptCount val="1"/>
                <c:pt idx="0">
                  <c:v>4. Knowledge Products</c:v>
                </c:pt>
              </c:strCache>
            </c:strRef>
          </c:tx>
          <c:spPr>
            <a:solidFill>
              <a:srgbClr val="008237"/>
            </a:solidFill>
            <a:ln>
              <a:noFill/>
            </a:ln>
            <a:effectLst/>
          </c:spPr>
          <c:invertIfNegative val="0"/>
          <c:cat>
            <c:strRef>
              <c:f>Dashboard!$C$143:$C$154</c:f>
              <c:strCache>
                <c:ptCount val="12"/>
                <c:pt idx="0">
                  <c:v>Agriculture</c:v>
                </c:pt>
                <c:pt idx="1">
                  <c:v>Buildings</c:v>
                </c:pt>
                <c:pt idx="2">
                  <c:v>Cross-Cutting</c:v>
                </c:pt>
                <c:pt idx="3">
                  <c:v>Energy</c:v>
                </c:pt>
                <c:pt idx="4">
                  <c:v>Fisheries</c:v>
                </c:pt>
                <c:pt idx="5">
                  <c:v>FOLU (Forestry and Other Land Use)</c:v>
                </c:pt>
                <c:pt idx="6">
                  <c:v>Industry</c:v>
                </c:pt>
                <c:pt idx="7">
                  <c:v>Oceans &amp; Coasts</c:v>
                </c:pt>
                <c:pt idx="8">
                  <c:v>Tourism</c:v>
                </c:pt>
                <c:pt idx="9">
                  <c:v>Transport</c:v>
                </c:pt>
                <c:pt idx="10">
                  <c:v>Waste</c:v>
                </c:pt>
                <c:pt idx="11">
                  <c:v>Water</c:v>
                </c:pt>
              </c:strCache>
            </c:strRef>
          </c:cat>
          <c:val>
            <c:numRef>
              <c:f>Dashboard!$G$143:$G$154</c:f>
              <c:numCache>
                <c:formatCode>General</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3-3E70-4BBB-B92C-6015FE693313}"/>
            </c:ext>
          </c:extLst>
        </c:ser>
        <c:dLbls>
          <c:showLegendKey val="0"/>
          <c:showVal val="0"/>
          <c:showCatName val="0"/>
          <c:showSerName val="0"/>
          <c:showPercent val="0"/>
          <c:showBubbleSize val="0"/>
        </c:dLbls>
        <c:gapWidth val="150"/>
        <c:overlap val="100"/>
        <c:axId val="2142969080"/>
        <c:axId val="2142972840"/>
      </c:barChart>
      <c:catAx>
        <c:axId val="2142969080"/>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DE"/>
          </a:p>
        </c:txPr>
        <c:crossAx val="2142972840"/>
        <c:crosses val="autoZero"/>
        <c:auto val="1"/>
        <c:lblAlgn val="ctr"/>
        <c:lblOffset val="100"/>
        <c:noMultiLvlLbl val="0"/>
      </c:catAx>
      <c:valAx>
        <c:axId val="2142972840"/>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DE"/>
          </a:p>
        </c:txPr>
        <c:crossAx val="2142969080"/>
        <c:crosses val="autoZero"/>
        <c:crossBetween val="between"/>
      </c:valAx>
      <c:spPr>
        <a:noFill/>
        <a:ln>
          <a:noFill/>
        </a:ln>
        <a:effectLst/>
      </c:spPr>
    </c:plotArea>
    <c:legend>
      <c:legendPos val="b"/>
      <c:layout>
        <c:manualLayout>
          <c:xMode val="edge"/>
          <c:yMode val="edge"/>
          <c:x val="0.19443587457044501"/>
          <c:y val="0.85409871553069805"/>
          <c:w val="0.76521306677021705"/>
          <c:h val="0.144934301603837"/>
        </c:manualLayout>
      </c:layout>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DE"/>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200"/>
      </a:pPr>
      <a:endParaRPr lang="en-DE"/>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spc="0" baseline="0">
                <a:solidFill>
                  <a:schemeClr val="tx1">
                    <a:lumMod val="65000"/>
                    <a:lumOff val="35000"/>
                  </a:schemeClr>
                </a:solidFill>
                <a:latin typeface="+mn-lt"/>
                <a:ea typeface="+mn-ea"/>
                <a:cs typeface="+mn-cs"/>
              </a:defRPr>
            </a:pPr>
            <a:r>
              <a:rPr lang="en-US" sz="1800" b="1"/>
              <a:t>KPIs Status per </a:t>
            </a:r>
            <a:r>
              <a:rPr lang="en-US" sz="1800" b="1" baseline="0"/>
              <a:t>Sector</a:t>
            </a:r>
            <a:endParaRPr lang="en-US" sz="1800" b="1"/>
          </a:p>
        </c:rich>
      </c:tx>
      <c:overlay val="0"/>
      <c:spPr>
        <a:noFill/>
        <a:ln>
          <a:noFill/>
        </a:ln>
        <a:effectLst/>
      </c:spPr>
      <c:txPr>
        <a:bodyPr rot="0" spcFirstLastPara="1" vertOverflow="ellipsis" vert="horz" wrap="square" anchor="ctr" anchorCtr="1"/>
        <a:lstStyle/>
        <a:p>
          <a:pPr>
            <a:defRPr sz="1800" b="1" i="0" u="none" strike="noStrike" kern="1200" spc="0" baseline="0">
              <a:solidFill>
                <a:schemeClr val="tx1">
                  <a:lumMod val="65000"/>
                  <a:lumOff val="35000"/>
                </a:schemeClr>
              </a:solidFill>
              <a:latin typeface="+mn-lt"/>
              <a:ea typeface="+mn-ea"/>
              <a:cs typeface="+mn-cs"/>
            </a:defRPr>
          </a:pPr>
          <a:endParaRPr lang="en-DE"/>
        </a:p>
      </c:txPr>
    </c:title>
    <c:autoTitleDeleted val="0"/>
    <c:plotArea>
      <c:layout/>
      <c:barChart>
        <c:barDir val="col"/>
        <c:grouping val="stacked"/>
        <c:varyColors val="0"/>
        <c:ser>
          <c:idx val="0"/>
          <c:order val="0"/>
          <c:tx>
            <c:strRef>
              <c:f>Dashboard!$D$127</c:f>
              <c:strCache>
                <c:ptCount val="1"/>
                <c:pt idx="0">
                  <c:v>Planned</c:v>
                </c:pt>
              </c:strCache>
            </c:strRef>
          </c:tx>
          <c:spPr>
            <a:solidFill>
              <a:schemeClr val="tx2">
                <a:lumMod val="50000"/>
              </a:schemeClr>
            </a:solidFill>
            <a:ln>
              <a:noFill/>
            </a:ln>
            <a:effectLst/>
          </c:spPr>
          <c:invertIfNegative val="0"/>
          <c:cat>
            <c:strRef>
              <c:f>Dashboard!$C$128:$C$138</c:f>
              <c:strCache>
                <c:ptCount val="11"/>
                <c:pt idx="0">
                  <c:v>Agriculture</c:v>
                </c:pt>
                <c:pt idx="1">
                  <c:v>Buildings</c:v>
                </c:pt>
                <c:pt idx="2">
                  <c:v>Cross-Cutting</c:v>
                </c:pt>
                <c:pt idx="3">
                  <c:v>Energy</c:v>
                </c:pt>
                <c:pt idx="4">
                  <c:v>Fisheries</c:v>
                </c:pt>
                <c:pt idx="5">
                  <c:v>FOLU (Forestry and Other Land Use)</c:v>
                </c:pt>
                <c:pt idx="6">
                  <c:v>Industry</c:v>
                </c:pt>
                <c:pt idx="7">
                  <c:v>Oceans &amp; Coasts</c:v>
                </c:pt>
                <c:pt idx="8">
                  <c:v>Tourism</c:v>
                </c:pt>
                <c:pt idx="9">
                  <c:v>Transport</c:v>
                </c:pt>
                <c:pt idx="10">
                  <c:v>Waste</c:v>
                </c:pt>
              </c:strCache>
            </c:strRef>
          </c:cat>
          <c:val>
            <c:numRef>
              <c:f>Dashboard!$D$128:$D$138</c:f>
              <c:numCache>
                <c:formatCode>General</c:formatCode>
                <c:ptCount val="11"/>
                <c:pt idx="0">
                  <c:v>0</c:v>
                </c:pt>
                <c:pt idx="1">
                  <c:v>0</c:v>
                </c:pt>
                <c:pt idx="2">
                  <c:v>0</c:v>
                </c:pt>
                <c:pt idx="3">
                  <c:v>0</c:v>
                </c:pt>
                <c:pt idx="4">
                  <c:v>0</c:v>
                </c:pt>
                <c:pt idx="5">
                  <c:v>0</c:v>
                </c:pt>
                <c:pt idx="6">
                  <c:v>0</c:v>
                </c:pt>
                <c:pt idx="7">
                  <c:v>0</c:v>
                </c:pt>
                <c:pt idx="8">
                  <c:v>0</c:v>
                </c:pt>
                <c:pt idx="9">
                  <c:v>0</c:v>
                </c:pt>
                <c:pt idx="10">
                  <c:v>0</c:v>
                </c:pt>
              </c:numCache>
            </c:numRef>
          </c:val>
          <c:extLst>
            <c:ext xmlns:c16="http://schemas.microsoft.com/office/drawing/2014/chart" uri="{C3380CC4-5D6E-409C-BE32-E72D297353CC}">
              <c16:uniqueId val="{00000000-793E-4473-9EAF-445A07BF19A1}"/>
            </c:ext>
          </c:extLst>
        </c:ser>
        <c:ser>
          <c:idx val="1"/>
          <c:order val="1"/>
          <c:tx>
            <c:strRef>
              <c:f>Dashboard!$E$127</c:f>
              <c:strCache>
                <c:ptCount val="1"/>
                <c:pt idx="0">
                  <c:v>Ongoing</c:v>
                </c:pt>
              </c:strCache>
            </c:strRef>
          </c:tx>
          <c:spPr>
            <a:solidFill>
              <a:schemeClr val="accent3">
                <a:lumMod val="50000"/>
              </a:schemeClr>
            </a:solidFill>
            <a:ln>
              <a:noFill/>
            </a:ln>
            <a:effectLst/>
          </c:spPr>
          <c:invertIfNegative val="0"/>
          <c:cat>
            <c:strRef>
              <c:f>Dashboard!$C$128:$C$138</c:f>
              <c:strCache>
                <c:ptCount val="11"/>
                <c:pt idx="0">
                  <c:v>Agriculture</c:v>
                </c:pt>
                <c:pt idx="1">
                  <c:v>Buildings</c:v>
                </c:pt>
                <c:pt idx="2">
                  <c:v>Cross-Cutting</c:v>
                </c:pt>
                <c:pt idx="3">
                  <c:v>Energy</c:v>
                </c:pt>
                <c:pt idx="4">
                  <c:v>Fisheries</c:v>
                </c:pt>
                <c:pt idx="5">
                  <c:v>FOLU (Forestry and Other Land Use)</c:v>
                </c:pt>
                <c:pt idx="6">
                  <c:v>Industry</c:v>
                </c:pt>
                <c:pt idx="7">
                  <c:v>Oceans &amp; Coasts</c:v>
                </c:pt>
                <c:pt idx="8">
                  <c:v>Tourism</c:v>
                </c:pt>
                <c:pt idx="9">
                  <c:v>Transport</c:v>
                </c:pt>
                <c:pt idx="10">
                  <c:v>Waste</c:v>
                </c:pt>
              </c:strCache>
            </c:strRef>
          </c:cat>
          <c:val>
            <c:numRef>
              <c:f>Dashboard!$E$128:$E$138</c:f>
              <c:numCache>
                <c:formatCode>General</c:formatCode>
                <c:ptCount val="11"/>
                <c:pt idx="0">
                  <c:v>0</c:v>
                </c:pt>
                <c:pt idx="1">
                  <c:v>0</c:v>
                </c:pt>
                <c:pt idx="2">
                  <c:v>0</c:v>
                </c:pt>
                <c:pt idx="3">
                  <c:v>0</c:v>
                </c:pt>
                <c:pt idx="4">
                  <c:v>0</c:v>
                </c:pt>
                <c:pt idx="5">
                  <c:v>0</c:v>
                </c:pt>
                <c:pt idx="6">
                  <c:v>0</c:v>
                </c:pt>
                <c:pt idx="7">
                  <c:v>0</c:v>
                </c:pt>
                <c:pt idx="8">
                  <c:v>0</c:v>
                </c:pt>
                <c:pt idx="9">
                  <c:v>0</c:v>
                </c:pt>
                <c:pt idx="10">
                  <c:v>0</c:v>
                </c:pt>
              </c:numCache>
            </c:numRef>
          </c:val>
          <c:extLst>
            <c:ext xmlns:c16="http://schemas.microsoft.com/office/drawing/2014/chart" uri="{C3380CC4-5D6E-409C-BE32-E72D297353CC}">
              <c16:uniqueId val="{00000001-793E-4473-9EAF-445A07BF19A1}"/>
            </c:ext>
          </c:extLst>
        </c:ser>
        <c:ser>
          <c:idx val="2"/>
          <c:order val="2"/>
          <c:tx>
            <c:strRef>
              <c:f>Dashboard!$F$127</c:f>
              <c:strCache>
                <c:ptCount val="1"/>
                <c:pt idx="0">
                  <c:v>Concluded</c:v>
                </c:pt>
              </c:strCache>
            </c:strRef>
          </c:tx>
          <c:spPr>
            <a:solidFill>
              <a:schemeClr val="accent3"/>
            </a:solidFill>
            <a:ln>
              <a:noFill/>
            </a:ln>
            <a:effectLst/>
          </c:spPr>
          <c:invertIfNegative val="0"/>
          <c:cat>
            <c:strRef>
              <c:f>Dashboard!$C$128:$C$138</c:f>
              <c:strCache>
                <c:ptCount val="11"/>
                <c:pt idx="0">
                  <c:v>Agriculture</c:v>
                </c:pt>
                <c:pt idx="1">
                  <c:v>Buildings</c:v>
                </c:pt>
                <c:pt idx="2">
                  <c:v>Cross-Cutting</c:v>
                </c:pt>
                <c:pt idx="3">
                  <c:v>Energy</c:v>
                </c:pt>
                <c:pt idx="4">
                  <c:v>Fisheries</c:v>
                </c:pt>
                <c:pt idx="5">
                  <c:v>FOLU (Forestry and Other Land Use)</c:v>
                </c:pt>
                <c:pt idx="6">
                  <c:v>Industry</c:v>
                </c:pt>
                <c:pt idx="7">
                  <c:v>Oceans &amp; Coasts</c:v>
                </c:pt>
                <c:pt idx="8">
                  <c:v>Tourism</c:v>
                </c:pt>
                <c:pt idx="9">
                  <c:v>Transport</c:v>
                </c:pt>
                <c:pt idx="10">
                  <c:v>Waste</c:v>
                </c:pt>
              </c:strCache>
            </c:strRef>
          </c:cat>
          <c:val>
            <c:numRef>
              <c:f>Dashboard!$F$128:$F$138</c:f>
              <c:numCache>
                <c:formatCode>General</c:formatCode>
                <c:ptCount val="11"/>
                <c:pt idx="0">
                  <c:v>0</c:v>
                </c:pt>
                <c:pt idx="1">
                  <c:v>0</c:v>
                </c:pt>
                <c:pt idx="2">
                  <c:v>0</c:v>
                </c:pt>
                <c:pt idx="3">
                  <c:v>0</c:v>
                </c:pt>
                <c:pt idx="4">
                  <c:v>0</c:v>
                </c:pt>
                <c:pt idx="5">
                  <c:v>0</c:v>
                </c:pt>
                <c:pt idx="6">
                  <c:v>0</c:v>
                </c:pt>
                <c:pt idx="7">
                  <c:v>0</c:v>
                </c:pt>
                <c:pt idx="8">
                  <c:v>0</c:v>
                </c:pt>
                <c:pt idx="9">
                  <c:v>0</c:v>
                </c:pt>
                <c:pt idx="10">
                  <c:v>0</c:v>
                </c:pt>
              </c:numCache>
            </c:numRef>
          </c:val>
          <c:extLst>
            <c:ext xmlns:c16="http://schemas.microsoft.com/office/drawing/2014/chart" uri="{C3380CC4-5D6E-409C-BE32-E72D297353CC}">
              <c16:uniqueId val="{00000002-793E-4473-9EAF-445A07BF19A1}"/>
            </c:ext>
          </c:extLst>
        </c:ser>
        <c:ser>
          <c:idx val="4"/>
          <c:order val="3"/>
          <c:tx>
            <c:strRef>
              <c:f>Dashboard!$G$127</c:f>
              <c:strCache>
                <c:ptCount val="1"/>
                <c:pt idx="0">
                  <c:v>Indicative</c:v>
                </c:pt>
              </c:strCache>
            </c:strRef>
          </c:tx>
          <c:spPr>
            <a:solidFill>
              <a:schemeClr val="accent5"/>
            </a:solidFill>
            <a:ln>
              <a:noFill/>
            </a:ln>
            <a:effectLst/>
          </c:spPr>
          <c:invertIfNegative val="0"/>
          <c:cat>
            <c:strRef>
              <c:f>Dashboard!$C$128:$C$138</c:f>
              <c:strCache>
                <c:ptCount val="11"/>
                <c:pt idx="0">
                  <c:v>Agriculture</c:v>
                </c:pt>
                <c:pt idx="1">
                  <c:v>Buildings</c:v>
                </c:pt>
                <c:pt idx="2">
                  <c:v>Cross-Cutting</c:v>
                </c:pt>
                <c:pt idx="3">
                  <c:v>Energy</c:v>
                </c:pt>
                <c:pt idx="4">
                  <c:v>Fisheries</c:v>
                </c:pt>
                <c:pt idx="5">
                  <c:v>FOLU (Forestry and Other Land Use)</c:v>
                </c:pt>
                <c:pt idx="6">
                  <c:v>Industry</c:v>
                </c:pt>
                <c:pt idx="7">
                  <c:v>Oceans &amp; Coasts</c:v>
                </c:pt>
                <c:pt idx="8">
                  <c:v>Tourism</c:v>
                </c:pt>
                <c:pt idx="9">
                  <c:v>Transport</c:v>
                </c:pt>
                <c:pt idx="10">
                  <c:v>Waste</c:v>
                </c:pt>
              </c:strCache>
            </c:strRef>
          </c:cat>
          <c:val>
            <c:numRef>
              <c:f>Dashboard!$G$128:$G$138</c:f>
              <c:numCache>
                <c:formatCode>General</c:formatCode>
                <c:ptCount val="11"/>
                <c:pt idx="0">
                  <c:v>0</c:v>
                </c:pt>
                <c:pt idx="1">
                  <c:v>0</c:v>
                </c:pt>
                <c:pt idx="2">
                  <c:v>0</c:v>
                </c:pt>
                <c:pt idx="3">
                  <c:v>0</c:v>
                </c:pt>
                <c:pt idx="4">
                  <c:v>0</c:v>
                </c:pt>
                <c:pt idx="5">
                  <c:v>0</c:v>
                </c:pt>
                <c:pt idx="6">
                  <c:v>0</c:v>
                </c:pt>
                <c:pt idx="7">
                  <c:v>0</c:v>
                </c:pt>
                <c:pt idx="8">
                  <c:v>0</c:v>
                </c:pt>
                <c:pt idx="9">
                  <c:v>0</c:v>
                </c:pt>
                <c:pt idx="10">
                  <c:v>0</c:v>
                </c:pt>
              </c:numCache>
            </c:numRef>
          </c:val>
          <c:extLst>
            <c:ext xmlns:c16="http://schemas.microsoft.com/office/drawing/2014/chart" uri="{C3380CC4-5D6E-409C-BE32-E72D297353CC}">
              <c16:uniqueId val="{00000000-EC5B-479C-B48F-0430E2A48EF1}"/>
            </c:ext>
          </c:extLst>
        </c:ser>
        <c:ser>
          <c:idx val="3"/>
          <c:order val="4"/>
          <c:tx>
            <c:strRef>
              <c:f>Dashboard!$H$127</c:f>
              <c:strCache>
                <c:ptCount val="1"/>
                <c:pt idx="0">
                  <c:v>Without support</c:v>
                </c:pt>
              </c:strCache>
            </c:strRef>
          </c:tx>
          <c:spPr>
            <a:solidFill>
              <a:schemeClr val="tx1">
                <a:lumMod val="50000"/>
                <a:lumOff val="50000"/>
              </a:schemeClr>
            </a:solidFill>
            <a:ln>
              <a:noFill/>
            </a:ln>
            <a:effectLst/>
          </c:spPr>
          <c:invertIfNegative val="0"/>
          <c:cat>
            <c:strRef>
              <c:f>Dashboard!$C$128:$C$138</c:f>
              <c:strCache>
                <c:ptCount val="11"/>
                <c:pt idx="0">
                  <c:v>Agriculture</c:v>
                </c:pt>
                <c:pt idx="1">
                  <c:v>Buildings</c:v>
                </c:pt>
                <c:pt idx="2">
                  <c:v>Cross-Cutting</c:v>
                </c:pt>
                <c:pt idx="3">
                  <c:v>Energy</c:v>
                </c:pt>
                <c:pt idx="4">
                  <c:v>Fisheries</c:v>
                </c:pt>
                <c:pt idx="5">
                  <c:v>FOLU (Forestry and Other Land Use)</c:v>
                </c:pt>
                <c:pt idx="6">
                  <c:v>Industry</c:v>
                </c:pt>
                <c:pt idx="7">
                  <c:v>Oceans &amp; Coasts</c:v>
                </c:pt>
                <c:pt idx="8">
                  <c:v>Tourism</c:v>
                </c:pt>
                <c:pt idx="9">
                  <c:v>Transport</c:v>
                </c:pt>
                <c:pt idx="10">
                  <c:v>Waste</c:v>
                </c:pt>
              </c:strCache>
            </c:strRef>
          </c:cat>
          <c:val>
            <c:numRef>
              <c:f>Dashboard!$H$128:$H$138</c:f>
              <c:numCache>
                <c:formatCode>General</c:formatCode>
                <c:ptCount val="11"/>
                <c:pt idx="0">
                  <c:v>0</c:v>
                </c:pt>
                <c:pt idx="1">
                  <c:v>0</c:v>
                </c:pt>
                <c:pt idx="2">
                  <c:v>0</c:v>
                </c:pt>
                <c:pt idx="3">
                  <c:v>0</c:v>
                </c:pt>
                <c:pt idx="4">
                  <c:v>0</c:v>
                </c:pt>
                <c:pt idx="5">
                  <c:v>0</c:v>
                </c:pt>
                <c:pt idx="6">
                  <c:v>0</c:v>
                </c:pt>
                <c:pt idx="7">
                  <c:v>0</c:v>
                </c:pt>
                <c:pt idx="8">
                  <c:v>0</c:v>
                </c:pt>
                <c:pt idx="9">
                  <c:v>0</c:v>
                </c:pt>
                <c:pt idx="10">
                  <c:v>0</c:v>
                </c:pt>
              </c:numCache>
            </c:numRef>
          </c:val>
          <c:extLst>
            <c:ext xmlns:c16="http://schemas.microsoft.com/office/drawing/2014/chart" uri="{C3380CC4-5D6E-409C-BE32-E72D297353CC}">
              <c16:uniqueId val="{00000003-793E-4473-9EAF-445A07BF19A1}"/>
            </c:ext>
          </c:extLst>
        </c:ser>
        <c:dLbls>
          <c:showLegendKey val="0"/>
          <c:showVal val="0"/>
          <c:showCatName val="0"/>
          <c:showSerName val="0"/>
          <c:showPercent val="0"/>
          <c:showBubbleSize val="0"/>
        </c:dLbls>
        <c:gapWidth val="150"/>
        <c:overlap val="100"/>
        <c:axId val="2143031112"/>
        <c:axId val="2143034824"/>
      </c:barChart>
      <c:catAx>
        <c:axId val="21430311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DE"/>
          </a:p>
        </c:txPr>
        <c:crossAx val="2143034824"/>
        <c:crosses val="autoZero"/>
        <c:auto val="1"/>
        <c:lblAlgn val="ctr"/>
        <c:lblOffset val="100"/>
        <c:noMultiLvlLbl val="0"/>
      </c:catAx>
      <c:valAx>
        <c:axId val="2143034824"/>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DE"/>
          </a:p>
        </c:txPr>
        <c:crossAx val="214303111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DE"/>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7" Type="http://schemas.openxmlformats.org/officeDocument/2006/relationships/image" Target="../media/image2.jpeg"/><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2</xdr:col>
      <xdr:colOff>63501</xdr:colOff>
      <xdr:row>1</xdr:row>
      <xdr:rowOff>177800</xdr:rowOff>
    </xdr:from>
    <xdr:to>
      <xdr:col>2</xdr:col>
      <xdr:colOff>1449916</xdr:colOff>
      <xdr:row>1</xdr:row>
      <xdr:rowOff>761482</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596901" y="419100"/>
          <a:ext cx="1386415" cy="58368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9877</xdr:colOff>
      <xdr:row>40</xdr:row>
      <xdr:rowOff>110066</xdr:rowOff>
    </xdr:from>
    <xdr:to>
      <xdr:col>5</xdr:col>
      <xdr:colOff>694266</xdr:colOff>
      <xdr:row>58</xdr:row>
      <xdr:rowOff>126999</xdr:rowOff>
    </xdr:to>
    <xdr:grpSp>
      <xdr:nvGrpSpPr>
        <xdr:cNvPr id="7" name="Group 6">
          <a:extLst>
            <a:ext uri="{FF2B5EF4-FFF2-40B4-BE49-F238E27FC236}">
              <a16:creationId xmlns:a16="http://schemas.microsoft.com/office/drawing/2014/main" id="{00000000-0008-0000-0300-000007000000}"/>
            </a:ext>
          </a:extLst>
        </xdr:cNvPr>
        <xdr:cNvGrpSpPr/>
      </xdr:nvGrpSpPr>
      <xdr:grpSpPr>
        <a:xfrm>
          <a:off x="321604" y="8826884"/>
          <a:ext cx="6168480" cy="3549842"/>
          <a:chOff x="-2460699" y="5641790"/>
          <a:chExt cx="5787154" cy="4512180"/>
        </a:xfrm>
      </xdr:grpSpPr>
      <xdr:graphicFrame macro="">
        <xdr:nvGraphicFramePr>
          <xdr:cNvPr id="5" name="Chart 4">
            <a:extLst>
              <a:ext uri="{FF2B5EF4-FFF2-40B4-BE49-F238E27FC236}">
                <a16:creationId xmlns:a16="http://schemas.microsoft.com/office/drawing/2014/main" id="{00000000-0008-0000-0300-000005000000}"/>
              </a:ext>
            </a:extLst>
          </xdr:cNvPr>
          <xdr:cNvGraphicFramePr/>
        </xdr:nvGraphicFramePr>
        <xdr:xfrm>
          <a:off x="-2460699" y="5641790"/>
          <a:ext cx="5715001" cy="4459633"/>
        </xdr:xfrm>
        <a:graphic>
          <a:graphicData uri="http://schemas.openxmlformats.org/drawingml/2006/chart">
            <c:chart xmlns:c="http://schemas.openxmlformats.org/drawingml/2006/chart" xmlns:r="http://schemas.openxmlformats.org/officeDocument/2006/relationships" r:id="rId1"/>
          </a:graphicData>
        </a:graphic>
      </xdr:graphicFrame>
      <xdr:sp macro="" textlink="">
        <xdr:nvSpPr>
          <xdr:cNvPr id="6" name="TextBox 5">
            <a:extLst>
              <a:ext uri="{FF2B5EF4-FFF2-40B4-BE49-F238E27FC236}">
                <a16:creationId xmlns:a16="http://schemas.microsoft.com/office/drawing/2014/main" id="{00000000-0008-0000-0300-000006000000}"/>
              </a:ext>
            </a:extLst>
          </xdr:cNvPr>
          <xdr:cNvSpPr txBox="1"/>
        </xdr:nvSpPr>
        <xdr:spPr>
          <a:xfrm>
            <a:off x="-953573" y="9509372"/>
            <a:ext cx="4280028" cy="6445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n-US" altLang="ko-KR" sz="900"/>
              <a:t>*Includes budget for existing and planned activities for which information has been made available.</a:t>
            </a:r>
            <a:endParaRPr lang="en-US" sz="900"/>
          </a:p>
        </xdr:txBody>
      </xdr:sp>
    </xdr:grpSp>
    <xdr:clientData/>
  </xdr:twoCellAnchor>
  <xdr:twoCellAnchor>
    <xdr:from>
      <xdr:col>1</xdr:col>
      <xdr:colOff>117123</xdr:colOff>
      <xdr:row>24</xdr:row>
      <xdr:rowOff>114299</xdr:rowOff>
    </xdr:from>
    <xdr:to>
      <xdr:col>5</xdr:col>
      <xdr:colOff>626533</xdr:colOff>
      <xdr:row>39</xdr:row>
      <xdr:rowOff>190500</xdr:rowOff>
    </xdr:to>
    <xdr:graphicFrame macro="">
      <xdr:nvGraphicFramePr>
        <xdr:cNvPr id="12" name="Chart 11">
          <a:extLst>
            <a:ext uri="{FF2B5EF4-FFF2-40B4-BE49-F238E27FC236}">
              <a16:creationId xmlns:a16="http://schemas.microsoft.com/office/drawing/2014/main" id="{00000000-0008-0000-0300-00000C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5</xdr:col>
      <xdr:colOff>736599</xdr:colOff>
      <xdr:row>24</xdr:row>
      <xdr:rowOff>84666</xdr:rowOff>
    </xdr:from>
    <xdr:to>
      <xdr:col>10</xdr:col>
      <xdr:colOff>1439333</xdr:colOff>
      <xdr:row>39</xdr:row>
      <xdr:rowOff>186265</xdr:rowOff>
    </xdr:to>
    <xdr:graphicFrame macro="">
      <xdr:nvGraphicFramePr>
        <xdr:cNvPr id="15" name="Chart 14">
          <a:extLst>
            <a:ext uri="{FF2B5EF4-FFF2-40B4-BE49-F238E27FC236}">
              <a16:creationId xmlns:a16="http://schemas.microsoft.com/office/drawing/2014/main" id="{00000000-0008-0000-0300-00000F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xdr:col>
      <xdr:colOff>28525</xdr:colOff>
      <xdr:row>74</xdr:row>
      <xdr:rowOff>173183</xdr:rowOff>
    </xdr:from>
    <xdr:to>
      <xdr:col>5</xdr:col>
      <xdr:colOff>692728</xdr:colOff>
      <xdr:row>92</xdr:row>
      <xdr:rowOff>87612</xdr:rowOff>
    </xdr:to>
    <xdr:graphicFrame macro="">
      <xdr:nvGraphicFramePr>
        <xdr:cNvPr id="17" name="Chart 6">
          <a:extLst>
            <a:ext uri="{FF2B5EF4-FFF2-40B4-BE49-F238E27FC236}">
              <a16:creationId xmlns:a16="http://schemas.microsoft.com/office/drawing/2014/main" id="{00000000-0008-0000-0300-00001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5</xdr:col>
      <xdr:colOff>880256</xdr:colOff>
      <xdr:row>74</xdr:row>
      <xdr:rowOff>157985</xdr:rowOff>
    </xdr:from>
    <xdr:to>
      <xdr:col>10</xdr:col>
      <xdr:colOff>1623579</xdr:colOff>
      <xdr:row>92</xdr:row>
      <xdr:rowOff>62469</xdr:rowOff>
    </xdr:to>
    <xdr:graphicFrame macro="">
      <xdr:nvGraphicFramePr>
        <xdr:cNvPr id="18" name="Chart 8">
          <a:extLst>
            <a:ext uri="{FF2B5EF4-FFF2-40B4-BE49-F238E27FC236}">
              <a16:creationId xmlns:a16="http://schemas.microsoft.com/office/drawing/2014/main" id="{00000000-0008-0000-03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5</xdr:col>
      <xdr:colOff>749011</xdr:colOff>
      <xdr:row>40</xdr:row>
      <xdr:rowOff>95250</xdr:rowOff>
    </xdr:from>
    <xdr:to>
      <xdr:col>10</xdr:col>
      <xdr:colOff>1483788</xdr:colOff>
      <xdr:row>58</xdr:row>
      <xdr:rowOff>76858</xdr:rowOff>
    </xdr:to>
    <xdr:graphicFrame macro="">
      <xdr:nvGraphicFramePr>
        <xdr:cNvPr id="19" name="Chart 8">
          <a:extLst>
            <a:ext uri="{FF2B5EF4-FFF2-40B4-BE49-F238E27FC236}">
              <a16:creationId xmlns:a16="http://schemas.microsoft.com/office/drawing/2014/main" id="{00000000-0008-0000-03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xdr:col>
      <xdr:colOff>1857771</xdr:colOff>
      <xdr:row>90</xdr:row>
      <xdr:rowOff>99013</xdr:rowOff>
    </xdr:from>
    <xdr:to>
      <xdr:col>5</xdr:col>
      <xdr:colOff>811389</xdr:colOff>
      <xdr:row>92</xdr:row>
      <xdr:rowOff>61026</xdr:rowOff>
    </xdr:to>
    <xdr:sp macro="" textlink="">
      <xdr:nvSpPr>
        <xdr:cNvPr id="13" name="TextBox 12">
          <a:extLst>
            <a:ext uri="{FF2B5EF4-FFF2-40B4-BE49-F238E27FC236}">
              <a16:creationId xmlns:a16="http://schemas.microsoft.com/office/drawing/2014/main" id="{00000000-0008-0000-0300-00000D000000}"/>
            </a:ext>
          </a:extLst>
        </xdr:cNvPr>
        <xdr:cNvSpPr txBox="1"/>
      </xdr:nvSpPr>
      <xdr:spPr>
        <a:xfrm>
          <a:off x="2215680" y="21458104"/>
          <a:ext cx="4922618" cy="4007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n-US" altLang="ko-KR" sz="900"/>
            <a:t>*Includes budget for existing and planned activities for which information has been made available.</a:t>
          </a:r>
          <a:endParaRPr lang="en-US" sz="900"/>
        </a:p>
      </xdr:txBody>
    </xdr:sp>
    <xdr:clientData/>
  </xdr:twoCellAnchor>
  <xdr:twoCellAnchor editAs="oneCell">
    <xdr:from>
      <xdr:col>10</xdr:col>
      <xdr:colOff>725714</xdr:colOff>
      <xdr:row>5</xdr:row>
      <xdr:rowOff>36286</xdr:rowOff>
    </xdr:from>
    <xdr:to>
      <xdr:col>10</xdr:col>
      <xdr:colOff>1495122</xdr:colOff>
      <xdr:row>6</xdr:row>
      <xdr:rowOff>144335</xdr:rowOff>
    </xdr:to>
    <xdr:pic>
      <xdr:nvPicPr>
        <xdr:cNvPr id="20" name="Picture 1" descr="C:\Users\Andrea.Risotto\AppData\Local\Microsoft\Windows\INetCache\Content.Word\WRI16_NDC-Logo-final-01.jpg">
          <a:extLst>
            <a:ext uri="{FF2B5EF4-FFF2-40B4-BE49-F238E27FC236}">
              <a16:creationId xmlns:a16="http://schemas.microsoft.com/office/drawing/2014/main" id="{00000000-0008-0000-0300-000014000000}"/>
            </a:ext>
          </a:extLst>
        </xdr:cNvPr>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a:stretch/>
      </xdr:blipFill>
      <xdr:spPr bwMode="auto">
        <a:xfrm>
          <a:off x="14777357" y="1170215"/>
          <a:ext cx="880533" cy="428270"/>
        </a:xfrm>
        <a:prstGeom prst="rect">
          <a:avLst/>
        </a:prstGeom>
        <a:noFill/>
        <a:ln>
          <a:noFill/>
        </a:ln>
        <a:extLst>
          <a:ext uri="{53640926-AAD7-44d8-BBD7-CCE9431645EC}">
            <a14:shadowObscured xmlns:a14="http://schemas.microsoft.com/office/drawing/2010/main" xmlns=""/>
          </a:ext>
        </a:extLst>
      </xdr:spPr>
    </xdr:pic>
    <xdr:clientData/>
  </xdr:twoCellAnchor>
  <xdr:twoCellAnchor>
    <xdr:from>
      <xdr:col>2</xdr:col>
      <xdr:colOff>1685633</xdr:colOff>
      <xdr:row>68</xdr:row>
      <xdr:rowOff>211541</xdr:rowOff>
    </xdr:from>
    <xdr:to>
      <xdr:col>8</xdr:col>
      <xdr:colOff>1071228</xdr:colOff>
      <xdr:row>73</xdr:row>
      <xdr:rowOff>178952</xdr:rowOff>
    </xdr:to>
    <xdr:sp macro="" textlink="">
      <xdr:nvSpPr>
        <xdr:cNvPr id="21" name="Rectangle 21">
          <a:extLst>
            <a:ext uri="{FF2B5EF4-FFF2-40B4-BE49-F238E27FC236}">
              <a16:creationId xmlns:a16="http://schemas.microsoft.com/office/drawing/2014/main" id="{00000000-0008-0000-0300-000015000000}"/>
            </a:ext>
          </a:extLst>
        </xdr:cNvPr>
        <xdr:cNvSpPr/>
      </xdr:nvSpPr>
      <xdr:spPr>
        <a:xfrm>
          <a:off x="1997360" y="14828086"/>
          <a:ext cx="9984323" cy="1098866"/>
        </a:xfrm>
        <a:prstGeom prst="rect">
          <a:avLst/>
        </a:prstGeom>
        <a:solidFill>
          <a:srgbClr val="7C6E66"/>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r>
            <a:rPr lang="pt-PT" sz="1400" b="1"/>
            <a:t>Strengthening of Technical and Institutional Capacities Exchanges of experience and learning Knowledge management</a:t>
          </a:r>
        </a:p>
        <a:p>
          <a:pPr algn="ctr"/>
          <a:r>
            <a:rPr lang="pt-PT" sz="1400" b="1"/>
            <a:t>- Capacity Building</a:t>
          </a:r>
        </a:p>
        <a:p>
          <a:pPr algn="ctr"/>
          <a:r>
            <a:rPr lang="pt-PT" sz="1400" b="1"/>
            <a:t>-</a:t>
          </a:r>
          <a:r>
            <a:rPr lang="pt-PT" sz="1400" b="1" baseline="0"/>
            <a:t> Knowledge tools and products</a:t>
          </a:r>
          <a:endParaRPr lang="pt-PT" sz="1400" b="1"/>
        </a:p>
      </xdr:txBody>
    </xdr:sp>
    <xdr:clientData/>
  </xdr:twoCellAnchor>
  <xdr:twoCellAnchor>
    <xdr:from>
      <xdr:col>2</xdr:col>
      <xdr:colOff>1685633</xdr:colOff>
      <xdr:row>60</xdr:row>
      <xdr:rowOff>166334</xdr:rowOff>
    </xdr:from>
    <xdr:to>
      <xdr:col>4</xdr:col>
      <xdr:colOff>1047371</xdr:colOff>
      <xdr:row>68</xdr:row>
      <xdr:rowOff>166144</xdr:rowOff>
    </xdr:to>
    <xdr:sp macro="" textlink="">
      <xdr:nvSpPr>
        <xdr:cNvPr id="23" name="Rectangle 23">
          <a:extLst>
            <a:ext uri="{FF2B5EF4-FFF2-40B4-BE49-F238E27FC236}">
              <a16:creationId xmlns:a16="http://schemas.microsoft.com/office/drawing/2014/main" id="{00000000-0008-0000-0300-000017000000}"/>
            </a:ext>
          </a:extLst>
        </xdr:cNvPr>
        <xdr:cNvSpPr/>
      </xdr:nvSpPr>
      <xdr:spPr>
        <a:xfrm>
          <a:off x="2043542" y="14944516"/>
          <a:ext cx="3864465" cy="1754719"/>
        </a:xfrm>
        <a:prstGeom prst="rect">
          <a:avLst/>
        </a:prstGeom>
        <a:solidFill>
          <a:srgbClr val="0092CD"/>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marL="285750" indent="-285750">
            <a:buFont typeface="Courier New" panose="02070309020205020404" pitchFamily="49" charset="0"/>
            <a:buChar char="o"/>
          </a:pPr>
          <a:r>
            <a:rPr lang="pt-PT" sz="1400" b="1" i="1"/>
            <a:t>Exemplos:</a:t>
          </a:r>
        </a:p>
        <a:p>
          <a:pPr marL="285750" indent="-285750">
            <a:buFont typeface="Courier New" panose="02070309020205020404" pitchFamily="49" charset="0"/>
            <a:buChar char="o"/>
          </a:pPr>
          <a:r>
            <a:rPr lang="pt-PT" sz="1400"/>
            <a:t>Policy analysis and legal framework building </a:t>
          </a:r>
        </a:p>
        <a:p>
          <a:pPr marL="285750" indent="-285750">
            <a:buFont typeface="Courier New" panose="02070309020205020404" pitchFamily="49" charset="0"/>
            <a:buChar char="o"/>
          </a:pPr>
          <a:r>
            <a:rPr lang="pt-PT" sz="1400"/>
            <a:t>Exercise prioritization </a:t>
          </a:r>
        </a:p>
        <a:p>
          <a:pPr marL="285750" indent="-285750">
            <a:buFont typeface="Courier New" panose="02070309020205020404" pitchFamily="49" charset="0"/>
            <a:buChar char="o"/>
          </a:pPr>
          <a:r>
            <a:rPr lang="pt-PT" sz="1400"/>
            <a:t>Sectoral strategies </a:t>
          </a:r>
        </a:p>
        <a:p>
          <a:pPr marL="285750" indent="-285750">
            <a:buFont typeface="Courier New" panose="02070309020205020404" pitchFamily="49" charset="0"/>
            <a:buChar char="o"/>
          </a:pPr>
          <a:r>
            <a:rPr lang="pt-PT" sz="1400"/>
            <a:t>Deployment Plans and Network Structures </a:t>
          </a:r>
        </a:p>
        <a:p>
          <a:pPr marL="285750" indent="-285750">
            <a:buFont typeface="Courier New" panose="02070309020205020404" pitchFamily="49" charset="0"/>
            <a:buChar char="o"/>
          </a:pPr>
          <a:r>
            <a:rPr lang="pt-PT" sz="1400"/>
            <a:t>Integration into planning processes</a:t>
          </a:r>
        </a:p>
      </xdr:txBody>
    </xdr:sp>
    <xdr:clientData/>
  </xdr:twoCellAnchor>
  <xdr:twoCellAnchor>
    <xdr:from>
      <xdr:col>4</xdr:col>
      <xdr:colOff>1047372</xdr:colOff>
      <xdr:row>60</xdr:row>
      <xdr:rowOff>166333</xdr:rowOff>
    </xdr:from>
    <xdr:to>
      <xdr:col>6</xdr:col>
      <xdr:colOff>793581</xdr:colOff>
      <xdr:row>68</xdr:row>
      <xdr:rowOff>166143</xdr:rowOff>
    </xdr:to>
    <xdr:sp macro="" textlink="">
      <xdr:nvSpPr>
        <xdr:cNvPr id="24" name="Rectangle 24">
          <a:extLst>
            <a:ext uri="{FF2B5EF4-FFF2-40B4-BE49-F238E27FC236}">
              <a16:creationId xmlns:a16="http://schemas.microsoft.com/office/drawing/2014/main" id="{00000000-0008-0000-0300-000018000000}"/>
            </a:ext>
          </a:extLst>
        </xdr:cNvPr>
        <xdr:cNvSpPr/>
      </xdr:nvSpPr>
      <xdr:spPr>
        <a:xfrm>
          <a:off x="5908008" y="14944515"/>
          <a:ext cx="3383028" cy="1754719"/>
        </a:xfrm>
        <a:prstGeom prst="rect">
          <a:avLst/>
        </a:prstGeom>
        <a:solidFill>
          <a:srgbClr val="008237"/>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marL="285750" indent="-285750">
            <a:buFont typeface="Courier New" panose="02070309020205020404" pitchFamily="49" charset="0"/>
            <a:buChar char="o"/>
          </a:pPr>
          <a:r>
            <a:rPr lang="pt-PT" sz="1400" b="1" i="1" kern="1200">
              <a:solidFill>
                <a:schemeClr val="lt1"/>
              </a:solidFill>
              <a:effectLst/>
              <a:latin typeface="+mn-lt"/>
              <a:ea typeface="+mn-ea"/>
              <a:cs typeface="+mn-cs"/>
            </a:rPr>
            <a:t>Exemplos:</a:t>
          </a:r>
          <a:endParaRPr lang="pt-PT" sz="1400"/>
        </a:p>
        <a:p>
          <a:pPr marL="285750" indent="-285750">
            <a:buFont typeface="Courier New" panose="02070309020205020404" pitchFamily="49" charset="0"/>
            <a:buChar char="o"/>
          </a:pPr>
          <a:r>
            <a:rPr lang="pt-PT" sz="1400"/>
            <a:t>Sectoral Investment Plans </a:t>
          </a:r>
        </a:p>
        <a:p>
          <a:pPr marL="285750" indent="-285750">
            <a:buFont typeface="Courier New" panose="02070309020205020404" pitchFamily="49" charset="0"/>
            <a:buChar char="o"/>
          </a:pPr>
          <a:r>
            <a:rPr lang="pt-PT" sz="1400"/>
            <a:t>Development of investment projects </a:t>
          </a:r>
        </a:p>
        <a:p>
          <a:pPr marL="285750" indent="-285750">
            <a:buFont typeface="Courier New" panose="02070309020205020404" pitchFamily="49" charset="0"/>
            <a:buChar char="o"/>
          </a:pPr>
          <a:r>
            <a:rPr lang="pt-PT" sz="1400"/>
            <a:t>Public Investment Program </a:t>
          </a:r>
        </a:p>
        <a:p>
          <a:pPr marL="285750" indent="-285750">
            <a:buFont typeface="Courier New" panose="02070309020205020404" pitchFamily="49" charset="0"/>
            <a:buChar char="o"/>
          </a:pPr>
          <a:r>
            <a:rPr lang="pt-PT" sz="1400"/>
            <a:t>Fiscal and macroeconomic policies </a:t>
          </a:r>
        </a:p>
        <a:p>
          <a:pPr marL="285750" indent="-285750">
            <a:buFont typeface="Courier New" panose="02070309020205020404" pitchFamily="49" charset="0"/>
            <a:buChar char="o"/>
          </a:pPr>
          <a:r>
            <a:rPr lang="pt-PT" sz="1400"/>
            <a:t>Investment Funds</a:t>
          </a:r>
        </a:p>
      </xdr:txBody>
    </xdr:sp>
    <xdr:clientData/>
  </xdr:twoCellAnchor>
  <xdr:twoCellAnchor>
    <xdr:from>
      <xdr:col>6</xdr:col>
      <xdr:colOff>793582</xdr:colOff>
      <xdr:row>60</xdr:row>
      <xdr:rowOff>166333</xdr:rowOff>
    </xdr:from>
    <xdr:to>
      <xdr:col>8</xdr:col>
      <xdr:colOff>1071225</xdr:colOff>
      <xdr:row>68</xdr:row>
      <xdr:rowOff>168581</xdr:rowOff>
    </xdr:to>
    <xdr:sp macro="" textlink="">
      <xdr:nvSpPr>
        <xdr:cNvPr id="25" name="Rectangle 25">
          <a:extLst>
            <a:ext uri="{FF2B5EF4-FFF2-40B4-BE49-F238E27FC236}">
              <a16:creationId xmlns:a16="http://schemas.microsoft.com/office/drawing/2014/main" id="{00000000-0008-0000-0300-000019000000}"/>
            </a:ext>
          </a:extLst>
        </xdr:cNvPr>
        <xdr:cNvSpPr/>
      </xdr:nvSpPr>
      <xdr:spPr>
        <a:xfrm>
          <a:off x="9291037" y="14944515"/>
          <a:ext cx="3706643" cy="1757157"/>
        </a:xfrm>
        <a:prstGeom prst="rect">
          <a:avLst/>
        </a:prstGeom>
        <a:solidFill>
          <a:srgbClr val="F8AA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marL="285750" indent="-285750">
            <a:buFont typeface="Courier New" panose="02070309020205020404" pitchFamily="49" charset="0"/>
            <a:buChar char="o"/>
          </a:pPr>
          <a:r>
            <a:rPr lang="pt-PT" sz="1400" b="1" i="1" kern="1200">
              <a:solidFill>
                <a:schemeClr val="lt1"/>
              </a:solidFill>
              <a:effectLst/>
              <a:latin typeface="+mn-lt"/>
              <a:ea typeface="+mn-ea"/>
              <a:cs typeface="+mn-cs"/>
            </a:rPr>
            <a:t>Exemplos:</a:t>
          </a:r>
          <a:endParaRPr lang="pt-PT" sz="1400"/>
        </a:p>
        <a:p>
          <a:pPr marL="285750" indent="-285750">
            <a:buFont typeface="Courier New" panose="02070309020205020404" pitchFamily="49" charset="0"/>
            <a:buChar char="o"/>
          </a:pPr>
          <a:r>
            <a:rPr lang="pt-PT" sz="1400"/>
            <a:t>Development and improvement of databases </a:t>
          </a:r>
        </a:p>
        <a:p>
          <a:pPr marL="285750" indent="-285750">
            <a:buFont typeface="Courier New" panose="02070309020205020404" pitchFamily="49" charset="0"/>
            <a:buChar char="o"/>
          </a:pPr>
          <a:r>
            <a:rPr lang="pt-PT" sz="1400"/>
            <a:t>Data collection and management </a:t>
          </a:r>
        </a:p>
        <a:p>
          <a:pPr marL="285750" indent="-285750">
            <a:buFont typeface="Courier New" panose="02070309020205020404" pitchFamily="49" charset="0"/>
            <a:buChar char="o"/>
          </a:pPr>
          <a:r>
            <a:rPr lang="pt-PT" sz="1400"/>
            <a:t>Assessments </a:t>
          </a:r>
        </a:p>
        <a:p>
          <a:pPr marL="285750" indent="-285750">
            <a:buFont typeface="Courier New" panose="02070309020205020404" pitchFamily="49" charset="0"/>
            <a:buChar char="o"/>
          </a:pPr>
          <a:r>
            <a:rPr lang="pt-PT" sz="1400"/>
            <a:t>Systems integration </a:t>
          </a:r>
        </a:p>
        <a:p>
          <a:pPr marL="285750" indent="-285750">
            <a:buFont typeface="Courier New" panose="02070309020205020404" pitchFamily="49" charset="0"/>
            <a:buChar char="o"/>
          </a:pPr>
          <a:r>
            <a:rPr lang="pt-PT" sz="1400"/>
            <a:t>Development and implementation of information systems</a:t>
          </a:r>
        </a:p>
      </xdr:txBody>
    </xdr:sp>
    <xdr:clientData/>
  </xdr:twoCellAnchor>
  <xdr:twoCellAnchor>
    <xdr:from>
      <xdr:col>2</xdr:col>
      <xdr:colOff>1752689</xdr:colOff>
      <xdr:row>68</xdr:row>
      <xdr:rowOff>44443</xdr:rowOff>
    </xdr:from>
    <xdr:to>
      <xdr:col>8</xdr:col>
      <xdr:colOff>1004170</xdr:colOff>
      <xdr:row>69</xdr:row>
      <xdr:rowOff>35081</xdr:rowOff>
    </xdr:to>
    <xdr:sp macro="" textlink="">
      <xdr:nvSpPr>
        <xdr:cNvPr id="26" name="Arrow: Left-Right 26">
          <a:extLst>
            <a:ext uri="{FF2B5EF4-FFF2-40B4-BE49-F238E27FC236}">
              <a16:creationId xmlns:a16="http://schemas.microsoft.com/office/drawing/2014/main" id="{00000000-0008-0000-0300-00001A000000}"/>
            </a:ext>
          </a:extLst>
        </xdr:cNvPr>
        <xdr:cNvSpPr/>
      </xdr:nvSpPr>
      <xdr:spPr>
        <a:xfrm>
          <a:off x="2064416" y="14660988"/>
          <a:ext cx="9850209" cy="337002"/>
        </a:xfrm>
        <a:prstGeom prst="leftRightArrow">
          <a:avLst/>
        </a:prstGeom>
        <a:solidFill>
          <a:schemeClr val="bg1"/>
        </a:solidFill>
        <a:ln>
          <a:solidFill>
            <a:srgbClr val="7C6E66"/>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a:p>
      </xdr:txBody>
    </xdr:sp>
    <xdr:clientData/>
  </xdr:twoCellAnchor>
</xdr:wsDr>
</file>

<file path=xl/drawings/drawing3.xml><?xml version="1.0" encoding="utf-8"?>
<c:userShapes xmlns:c="http://schemas.openxmlformats.org/drawingml/2006/chart">
  <cdr:relSizeAnchor xmlns:cdr="http://schemas.openxmlformats.org/drawingml/2006/chartDrawing">
    <cdr:from>
      <cdr:x>0.24918</cdr:x>
      <cdr:y>0.84146</cdr:y>
    </cdr:from>
    <cdr:to>
      <cdr:x>1</cdr:x>
      <cdr:y>1</cdr:y>
    </cdr:to>
    <cdr:sp macro="" textlink="">
      <cdr:nvSpPr>
        <cdr:cNvPr id="2" name="TextBox 5">
          <a:extLst xmlns:a="http://schemas.openxmlformats.org/drawingml/2006/main">
            <a:ext uri="{FF2B5EF4-FFF2-40B4-BE49-F238E27FC236}">
              <a16:creationId xmlns:a16="http://schemas.microsoft.com/office/drawing/2014/main" id="{93B09C1B-FE51-4286-95D0-9794951A1AF5}"/>
            </a:ext>
          </a:extLst>
        </cdr:cNvPr>
        <cdr:cNvSpPr txBox="1"/>
      </cdr:nvSpPr>
      <cdr:spPr>
        <a:xfrm xmlns:a="http://schemas.openxmlformats.org/drawingml/2006/main">
          <a:off x="1645937" y="2892910"/>
          <a:ext cx="4959473" cy="545055"/>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ct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marL="0" marR="0" lvl="0" indent="0" algn="r" defTabSz="914400" eaLnBrk="1" fontAlgn="auto" latinLnBrk="0" hangingPunct="1">
            <a:lnSpc>
              <a:spcPct val="100000"/>
            </a:lnSpc>
            <a:spcBef>
              <a:spcPts val="0"/>
            </a:spcBef>
            <a:spcAft>
              <a:spcPts val="0"/>
            </a:spcAft>
            <a:buClrTx/>
            <a:buSzTx/>
            <a:buFontTx/>
            <a:buNone/>
            <a:tabLst/>
            <a:defRPr/>
          </a:pPr>
          <a:r>
            <a:rPr lang="en-US" sz="900">
              <a:solidFill>
                <a:schemeClr val="dk1"/>
              </a:solidFill>
              <a:effectLst/>
              <a:latin typeface="+mn-lt"/>
              <a:ea typeface="+mn-ea"/>
              <a:cs typeface="+mn-cs"/>
            </a:rPr>
            <a:t>* Includes budget for existing and planned activities for which information has been made available.</a:t>
          </a:r>
          <a:endParaRPr lang="en-US" sz="900"/>
        </a:p>
      </cdr:txBody>
    </cdr:sp>
  </cdr:relSizeAnchor>
</c:userShapes>
</file>

<file path=xl/persons/person.xml><?xml version="1.0" encoding="utf-8"?>
<personList xmlns="http://schemas.microsoft.com/office/spreadsheetml/2018/threadedcomments" xmlns:x="http://schemas.openxmlformats.org/spreadsheetml/2006/main">
  <person displayName="John Heermans" id="{7AF83AC9-B6F4-4AF0-8620-49FA2D30D0E9}" userId="S::john.heermans@ndcpartnership.org::16c6bfac-1078-4b2a-b393-2e23491f32ca"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C3" dT="2020-09-02T14:48:05.15" personId="{7AF83AC9-B6F4-4AF0-8620-49FA2D30D0E9}" id="{F46283DC-6C8B-49CA-9DE0-AC89626DDDA5}">
    <text xml:space="preserve">This file is 5.7 MBs and highly complex - likely unmanageable for wide sharing or joint collaborations wherein things get customized. Are we trying to create something similar to DevTracker? It would be good to know what are fields to stay and what are things that are nice to have. </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4.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Master">
    <tabColor rgb="FF0070C0"/>
  </sheetPr>
  <dimension ref="A1:J128"/>
  <sheetViews>
    <sheetView showGridLines="0" tabSelected="1" topLeftCell="A7" zoomScale="80" zoomScaleNormal="80" zoomScalePageLayoutView="60" workbookViewId="0">
      <selection activeCell="E13" sqref="E13:F13"/>
    </sheetView>
  </sheetViews>
  <sheetFormatPr defaultColWidth="0" defaultRowHeight="0" customHeight="1" zeroHeight="1"/>
  <cols>
    <col min="1" max="1" width="3.26953125" style="35" customWidth="1"/>
    <col min="2" max="2" width="4.26953125" style="35" customWidth="1"/>
    <col min="3" max="3" width="23.453125" style="35" customWidth="1"/>
    <col min="4" max="4" width="41.54296875" style="36" customWidth="1"/>
    <col min="5" max="5" width="91.54296875" style="96" customWidth="1"/>
    <col min="6" max="6" width="88.453125" style="36" customWidth="1"/>
    <col min="7" max="7" width="5.453125" style="35" customWidth="1"/>
    <col min="8" max="8" width="3.7265625" style="35" customWidth="1"/>
    <col min="9" max="10" width="0" style="35" hidden="1" customWidth="1"/>
    <col min="11" max="16384" width="8.81640625" style="35" hidden="1"/>
  </cols>
  <sheetData>
    <row r="1" spans="2:7" s="85" customFormat="1" ht="18.75" customHeight="1">
      <c r="D1" s="86"/>
      <c r="E1" s="95"/>
      <c r="F1" s="86"/>
    </row>
    <row r="2" spans="2:7" s="85" customFormat="1" ht="73.5" customHeight="1">
      <c r="B2" s="35"/>
      <c r="C2" s="35"/>
      <c r="D2" s="118"/>
      <c r="E2" s="118"/>
      <c r="F2" s="118"/>
      <c r="G2" s="35"/>
    </row>
    <row r="3" spans="2:7" s="85" customFormat="1" ht="23.5" customHeight="1">
      <c r="B3" s="35"/>
      <c r="C3" s="123" t="s">
        <v>0</v>
      </c>
      <c r="D3" s="123"/>
      <c r="E3" s="123"/>
      <c r="F3" s="123"/>
      <c r="G3" s="35"/>
    </row>
    <row r="4" spans="2:7" s="85" customFormat="1" ht="138" customHeight="1">
      <c r="B4" s="35"/>
      <c r="C4" s="125" t="s">
        <v>129</v>
      </c>
      <c r="D4" s="125"/>
      <c r="E4" s="125"/>
      <c r="F4" s="125"/>
      <c r="G4" s="35"/>
    </row>
    <row r="5" spans="2:7" s="85" customFormat="1" ht="14" hidden="1">
      <c r="B5" s="35"/>
      <c r="C5" s="124"/>
      <c r="D5" s="124"/>
      <c r="E5" s="124"/>
      <c r="F5" s="124"/>
      <c r="G5" s="35"/>
    </row>
    <row r="6" spans="2:7" s="85" customFormat="1" ht="21" customHeight="1">
      <c r="B6" s="35"/>
      <c r="C6" s="123" t="s">
        <v>1</v>
      </c>
      <c r="D6" s="123"/>
      <c r="E6" s="123"/>
      <c r="F6" s="123"/>
      <c r="G6" s="35"/>
    </row>
    <row r="7" spans="2:7" s="87" customFormat="1" ht="133" customHeight="1">
      <c r="B7" s="37"/>
      <c r="C7" s="125" t="s">
        <v>165</v>
      </c>
      <c r="D7" s="125"/>
      <c r="E7" s="125"/>
      <c r="F7" s="125"/>
      <c r="G7" s="37"/>
    </row>
    <row r="8" spans="2:7" s="87" customFormat="1" ht="182.5" customHeight="1">
      <c r="B8" s="37"/>
      <c r="C8" s="112" t="s">
        <v>166</v>
      </c>
      <c r="D8" s="112"/>
      <c r="E8" s="112"/>
      <c r="F8" s="112"/>
      <c r="G8" s="37"/>
    </row>
    <row r="9" spans="2:7" s="87" customFormat="1" ht="95.5" customHeight="1">
      <c r="B9" s="37"/>
      <c r="C9" s="112" t="s">
        <v>109</v>
      </c>
      <c r="D9" s="112"/>
      <c r="E9" s="112"/>
      <c r="F9" s="112"/>
      <c r="G9" s="37"/>
    </row>
    <row r="10" spans="2:7" s="87" customFormat="1" ht="63" customHeight="1">
      <c r="B10" s="37"/>
      <c r="C10" s="126" t="s">
        <v>167</v>
      </c>
      <c r="D10" s="127"/>
      <c r="E10" s="127"/>
      <c r="F10" s="128"/>
      <c r="G10" s="37"/>
    </row>
    <row r="11" spans="2:7" s="87" customFormat="1" ht="33.5" customHeight="1">
      <c r="B11" s="37"/>
      <c r="C11" s="119"/>
      <c r="D11" s="120"/>
      <c r="E11" s="120"/>
      <c r="F11" s="121"/>
      <c r="G11" s="37"/>
    </row>
    <row r="12" spans="2:7" s="85" customFormat="1" ht="44" customHeight="1">
      <c r="B12" s="35"/>
      <c r="C12" s="97" t="s">
        <v>102</v>
      </c>
      <c r="D12" s="97" t="s">
        <v>2</v>
      </c>
      <c r="E12" s="122" t="s">
        <v>3</v>
      </c>
      <c r="F12" s="122"/>
      <c r="G12" s="35"/>
    </row>
    <row r="13" spans="2:7" s="85" customFormat="1" ht="310" customHeight="1">
      <c r="B13" s="35"/>
      <c r="C13" s="88" t="s">
        <v>93</v>
      </c>
      <c r="D13" s="38" t="s">
        <v>4</v>
      </c>
      <c r="E13" s="113" t="s">
        <v>146</v>
      </c>
      <c r="F13" s="113"/>
      <c r="G13" s="35"/>
    </row>
    <row r="14" spans="2:7" s="85" customFormat="1" ht="347.5" customHeight="1">
      <c r="B14" s="35"/>
      <c r="C14" s="88" t="s">
        <v>93</v>
      </c>
      <c r="D14" s="38" t="s">
        <v>5</v>
      </c>
      <c r="E14" s="113" t="s">
        <v>110</v>
      </c>
      <c r="F14" s="113"/>
      <c r="G14" s="35"/>
    </row>
    <row r="15" spans="2:7" s="85" customFormat="1" ht="409" customHeight="1">
      <c r="B15" s="35"/>
      <c r="C15" s="88" t="s">
        <v>93</v>
      </c>
      <c r="D15" s="38" t="s">
        <v>6</v>
      </c>
      <c r="E15" s="113" t="s">
        <v>147</v>
      </c>
      <c r="F15" s="113"/>
      <c r="G15" s="35"/>
    </row>
    <row r="16" spans="2:7" s="85" customFormat="1" ht="84.5" customHeight="1">
      <c r="B16" s="35"/>
      <c r="C16" s="88" t="s">
        <v>93</v>
      </c>
      <c r="D16" s="38" t="s">
        <v>7</v>
      </c>
      <c r="E16" s="113" t="s">
        <v>111</v>
      </c>
      <c r="F16" s="113"/>
      <c r="G16" s="35"/>
    </row>
    <row r="17" spans="2:7" s="85" customFormat="1" ht="57" customHeight="1">
      <c r="B17" s="35"/>
      <c r="C17" s="88" t="s">
        <v>93</v>
      </c>
      <c r="D17" s="38" t="s">
        <v>138</v>
      </c>
      <c r="E17" s="113" t="s">
        <v>152</v>
      </c>
      <c r="F17" s="113"/>
      <c r="G17" s="35"/>
    </row>
    <row r="18" spans="2:7" s="85" customFormat="1" ht="100" customHeight="1">
      <c r="B18" s="35"/>
      <c r="C18" s="88" t="s">
        <v>93</v>
      </c>
      <c r="D18" s="38" t="s">
        <v>8</v>
      </c>
      <c r="E18" s="113" t="s">
        <v>112</v>
      </c>
      <c r="F18" s="113"/>
      <c r="G18" s="35"/>
    </row>
    <row r="19" spans="2:7" s="85" customFormat="1" ht="95" customHeight="1">
      <c r="B19" s="35"/>
      <c r="C19" s="88" t="s">
        <v>93</v>
      </c>
      <c r="D19" s="38" t="s">
        <v>90</v>
      </c>
      <c r="E19" s="113" t="s">
        <v>113</v>
      </c>
      <c r="F19" s="113"/>
      <c r="G19" s="35"/>
    </row>
    <row r="20" spans="2:7" s="85" customFormat="1" ht="138.5" customHeight="1">
      <c r="B20" s="35"/>
      <c r="C20" s="88" t="s">
        <v>93</v>
      </c>
      <c r="D20" s="38" t="s">
        <v>91</v>
      </c>
      <c r="E20" s="113" t="s">
        <v>153</v>
      </c>
      <c r="F20" s="113"/>
      <c r="G20" s="35"/>
    </row>
    <row r="21" spans="2:7" s="85" customFormat="1" ht="131" customHeight="1">
      <c r="B21" s="35"/>
      <c r="C21" s="88" t="s">
        <v>93</v>
      </c>
      <c r="D21" s="38" t="s">
        <v>10</v>
      </c>
      <c r="E21" s="113" t="s">
        <v>114</v>
      </c>
      <c r="F21" s="113"/>
      <c r="G21" s="35"/>
    </row>
    <row r="22" spans="2:7" s="85" customFormat="1" ht="367" customHeight="1">
      <c r="B22" s="35"/>
      <c r="C22" s="88" t="s">
        <v>93</v>
      </c>
      <c r="D22" s="38" t="s">
        <v>11</v>
      </c>
      <c r="E22" s="114" t="s">
        <v>148</v>
      </c>
      <c r="F22" s="114"/>
      <c r="G22" s="35"/>
    </row>
    <row r="23" spans="2:7" s="85" customFormat="1" ht="131.5" customHeight="1">
      <c r="B23" s="35"/>
      <c r="C23" s="88" t="s">
        <v>93</v>
      </c>
      <c r="D23" s="38" t="s">
        <v>122</v>
      </c>
      <c r="E23" s="113" t="s">
        <v>149</v>
      </c>
      <c r="F23" s="113"/>
      <c r="G23" s="35"/>
    </row>
    <row r="24" spans="2:7" s="85" customFormat="1" ht="72.5" customHeight="1">
      <c r="B24" s="35"/>
      <c r="C24" s="88" t="s">
        <v>93</v>
      </c>
      <c r="D24" s="38" t="s">
        <v>96</v>
      </c>
      <c r="E24" s="113" t="s">
        <v>115</v>
      </c>
      <c r="F24" s="113"/>
      <c r="G24" s="35"/>
    </row>
    <row r="25" spans="2:7" s="85" customFormat="1" ht="123.5" customHeight="1">
      <c r="B25" s="35"/>
      <c r="C25" s="88" t="s">
        <v>93</v>
      </c>
      <c r="D25" s="38" t="s">
        <v>92</v>
      </c>
      <c r="E25" s="113" t="s">
        <v>116</v>
      </c>
      <c r="F25" s="113"/>
      <c r="G25" s="35"/>
    </row>
    <row r="26" spans="2:7" s="85" customFormat="1" ht="63.5" customHeight="1">
      <c r="B26" s="35"/>
      <c r="C26" s="88" t="s">
        <v>93</v>
      </c>
      <c r="D26" s="38" t="s">
        <v>106</v>
      </c>
      <c r="E26" s="110" t="s">
        <v>154</v>
      </c>
      <c r="F26" s="111"/>
      <c r="G26" s="35"/>
    </row>
    <row r="27" spans="2:7" s="85" customFormat="1" ht="197.5" customHeight="1">
      <c r="B27" s="35"/>
      <c r="C27" s="88" t="s">
        <v>93</v>
      </c>
      <c r="D27" s="38" t="s">
        <v>81</v>
      </c>
      <c r="E27" s="110" t="s">
        <v>155</v>
      </c>
      <c r="F27" s="111"/>
      <c r="G27" s="35"/>
    </row>
    <row r="28" spans="2:7" s="85" customFormat="1" ht="59.5" customHeight="1">
      <c r="B28" s="35"/>
      <c r="C28" s="88" t="s">
        <v>93</v>
      </c>
      <c r="D28" s="89" t="s">
        <v>150</v>
      </c>
      <c r="E28" s="114" t="s">
        <v>151</v>
      </c>
      <c r="F28" s="114"/>
      <c r="G28" s="35"/>
    </row>
    <row r="29" spans="2:7" s="85" customFormat="1" ht="70" customHeight="1">
      <c r="B29" s="35"/>
      <c r="C29" s="88" t="s">
        <v>93</v>
      </c>
      <c r="D29" s="38" t="s">
        <v>9</v>
      </c>
      <c r="E29" s="113" t="s">
        <v>117</v>
      </c>
      <c r="F29" s="113"/>
      <c r="G29" s="35"/>
    </row>
    <row r="30" spans="2:7" s="85" customFormat="1" ht="69.5" customHeight="1">
      <c r="B30" s="35"/>
      <c r="C30" s="88" t="s">
        <v>93</v>
      </c>
      <c r="D30" s="38" t="s">
        <v>123</v>
      </c>
      <c r="E30" s="113" t="s">
        <v>118</v>
      </c>
      <c r="F30" s="113"/>
      <c r="G30" s="35"/>
    </row>
    <row r="31" spans="2:7" s="85" customFormat="1" ht="131" customHeight="1">
      <c r="B31" s="35"/>
      <c r="C31" s="100" t="s">
        <v>93</v>
      </c>
      <c r="D31" s="99" t="s">
        <v>137</v>
      </c>
      <c r="E31" s="113" t="s">
        <v>145</v>
      </c>
      <c r="F31" s="113"/>
      <c r="G31" s="35"/>
    </row>
    <row r="32" spans="2:7" s="85" customFormat="1" ht="118.5" customHeight="1">
      <c r="B32" s="35"/>
      <c r="C32" s="88" t="s">
        <v>94</v>
      </c>
      <c r="D32" s="38" t="s">
        <v>13</v>
      </c>
      <c r="E32" s="110" t="s">
        <v>156</v>
      </c>
      <c r="F32" s="111"/>
      <c r="G32" s="35"/>
    </row>
    <row r="33" spans="2:7" s="85" customFormat="1" ht="102" customHeight="1">
      <c r="B33" s="35"/>
      <c r="C33" s="88" t="s">
        <v>94</v>
      </c>
      <c r="D33" s="38" t="s">
        <v>100</v>
      </c>
      <c r="E33" s="110" t="s">
        <v>161</v>
      </c>
      <c r="F33" s="111"/>
      <c r="G33" s="35"/>
    </row>
    <row r="34" spans="2:7" s="85" customFormat="1" ht="161.5" customHeight="1">
      <c r="B34" s="35"/>
      <c r="C34" s="88" t="s">
        <v>94</v>
      </c>
      <c r="D34" s="38" t="s">
        <v>14</v>
      </c>
      <c r="E34" s="110" t="s">
        <v>157</v>
      </c>
      <c r="F34" s="111"/>
      <c r="G34" s="35"/>
    </row>
    <row r="35" spans="2:7" s="85" customFormat="1" ht="112.5" customHeight="1">
      <c r="B35" s="35"/>
      <c r="C35" s="88" t="s">
        <v>94</v>
      </c>
      <c r="D35" s="38" t="s">
        <v>15</v>
      </c>
      <c r="E35" s="110" t="s">
        <v>158</v>
      </c>
      <c r="F35" s="111"/>
      <c r="G35" s="35"/>
    </row>
    <row r="36" spans="2:7" s="85" customFormat="1" ht="86.5" customHeight="1">
      <c r="B36" s="35"/>
      <c r="C36" s="88" t="s">
        <v>94</v>
      </c>
      <c r="D36" s="38" t="s">
        <v>124</v>
      </c>
      <c r="E36" s="110" t="s">
        <v>119</v>
      </c>
      <c r="F36" s="111"/>
      <c r="G36" s="35"/>
    </row>
    <row r="37" spans="2:7" s="85" customFormat="1" ht="129" customHeight="1">
      <c r="B37" s="35"/>
      <c r="C37" s="88" t="s">
        <v>94</v>
      </c>
      <c r="D37" s="38" t="s">
        <v>135</v>
      </c>
      <c r="E37" s="110" t="s">
        <v>159</v>
      </c>
      <c r="F37" s="111"/>
      <c r="G37" s="35"/>
    </row>
    <row r="38" spans="2:7" s="85" customFormat="1" ht="81" customHeight="1">
      <c r="B38" s="35"/>
      <c r="C38" s="88" t="s">
        <v>94</v>
      </c>
      <c r="D38" s="38" t="s">
        <v>140</v>
      </c>
      <c r="E38" s="116" t="s">
        <v>107</v>
      </c>
      <c r="F38" s="117"/>
      <c r="G38" s="35"/>
    </row>
    <row r="39" spans="2:7" s="85" customFormat="1" ht="79" customHeight="1">
      <c r="B39" s="35"/>
      <c r="C39" s="88" t="s">
        <v>94</v>
      </c>
      <c r="D39" s="38" t="s">
        <v>125</v>
      </c>
      <c r="E39" s="116" t="s">
        <v>127</v>
      </c>
      <c r="F39" s="117"/>
      <c r="G39" s="35"/>
    </row>
    <row r="40" spans="2:7" s="85" customFormat="1" ht="79" customHeight="1">
      <c r="B40" s="35"/>
      <c r="C40" s="88" t="s">
        <v>94</v>
      </c>
      <c r="D40" s="38" t="s">
        <v>143</v>
      </c>
      <c r="E40" s="116" t="s">
        <v>162</v>
      </c>
      <c r="F40" s="117"/>
      <c r="G40" s="35"/>
    </row>
    <row r="41" spans="2:7" s="85" customFormat="1" ht="79" customHeight="1">
      <c r="B41" s="35"/>
      <c r="C41" s="88" t="s">
        <v>94</v>
      </c>
      <c r="D41" s="38" t="s">
        <v>141</v>
      </c>
      <c r="E41" s="116" t="s">
        <v>163</v>
      </c>
      <c r="F41" s="117"/>
      <c r="G41" s="35"/>
    </row>
    <row r="42" spans="2:7" s="85" customFormat="1" ht="132" customHeight="1">
      <c r="B42" s="35"/>
      <c r="C42" s="88" t="s">
        <v>94</v>
      </c>
      <c r="D42" s="38" t="s">
        <v>144</v>
      </c>
      <c r="E42" s="116" t="s">
        <v>160</v>
      </c>
      <c r="F42" s="117"/>
      <c r="G42" s="35"/>
    </row>
    <row r="43" spans="2:7" s="85" customFormat="1" ht="121.5" customHeight="1">
      <c r="B43" s="35"/>
      <c r="C43" s="100" t="s">
        <v>94</v>
      </c>
      <c r="D43" s="99" t="s">
        <v>136</v>
      </c>
      <c r="E43" s="113" t="s">
        <v>164</v>
      </c>
      <c r="F43" s="113"/>
      <c r="G43" s="35"/>
    </row>
    <row r="44" spans="2:7" s="85" customFormat="1" ht="98" customHeight="1">
      <c r="B44" s="35"/>
      <c r="C44" s="88" t="s">
        <v>94</v>
      </c>
      <c r="D44" s="38" t="s">
        <v>106</v>
      </c>
      <c r="E44" s="113" t="s">
        <v>108</v>
      </c>
      <c r="F44" s="113"/>
      <c r="G44" s="35"/>
    </row>
    <row r="45" spans="2:7" s="85" customFormat="1" ht="29.5" customHeight="1">
      <c r="B45" s="115"/>
      <c r="C45" s="115"/>
      <c r="D45" s="115"/>
      <c r="E45" s="115"/>
      <c r="F45" s="115"/>
      <c r="G45" s="115"/>
    </row>
    <row r="46" spans="2:7" s="85" customFormat="1" ht="22.5" customHeight="1">
      <c r="D46" s="86"/>
      <c r="E46" s="95"/>
      <c r="F46" s="86"/>
    </row>
    <row r="47" spans="2:7" ht="14" hidden="1"/>
    <row r="48" spans="2:7" ht="14" hidden="1"/>
    <row r="49" ht="14" hidden="1"/>
    <row r="50" ht="14" hidden="1"/>
    <row r="51" ht="14" hidden="1"/>
    <row r="52" ht="14" hidden="1"/>
    <row r="53" ht="14" hidden="1"/>
    <row r="54" ht="14" hidden="1"/>
    <row r="55" ht="14" hidden="1"/>
    <row r="56" ht="14" hidden="1"/>
    <row r="57" ht="14" hidden="1"/>
    <row r="58" ht="14" hidden="1"/>
    <row r="59" ht="14" hidden="1"/>
    <row r="60" ht="14" hidden="1"/>
    <row r="61" ht="14" hidden="1"/>
    <row r="62" ht="14" hidden="1"/>
    <row r="63" ht="14" hidden="1"/>
    <row r="64" ht="14" hidden="1"/>
    <row r="65" ht="14" hidden="1"/>
    <row r="66" ht="14" hidden="1"/>
    <row r="67" ht="14" hidden="1"/>
    <row r="68" ht="14" hidden="1"/>
    <row r="69" ht="14" hidden="1"/>
    <row r="70" ht="14" hidden="1"/>
    <row r="71" ht="14" hidden="1"/>
    <row r="72" ht="14" hidden="1"/>
    <row r="73" ht="14" hidden="1"/>
    <row r="74" ht="14" hidden="1"/>
    <row r="75" ht="14" hidden="1"/>
    <row r="76" ht="14" hidden="1"/>
    <row r="77" ht="14" hidden="1"/>
    <row r="78" ht="14" hidden="1"/>
    <row r="79" ht="14" hidden="1"/>
    <row r="80" ht="14" hidden="1"/>
    <row r="81" ht="14" hidden="1"/>
    <row r="82" ht="14" hidden="1"/>
    <row r="83" ht="14" hidden="1"/>
    <row r="84" ht="14" hidden="1"/>
    <row r="85" ht="14" hidden="1"/>
    <row r="86" ht="14" hidden="1"/>
    <row r="87" ht="14" hidden="1"/>
    <row r="88" ht="14" hidden="1"/>
    <row r="89" ht="14" hidden="1"/>
    <row r="90" ht="14" hidden="1"/>
    <row r="91" ht="14" hidden="1"/>
    <row r="92" ht="14" hidden="1"/>
    <row r="93" ht="14" hidden="1"/>
    <row r="94" ht="14" hidden="1"/>
    <row r="95" ht="14" hidden="1"/>
    <row r="96" ht="14" hidden="1"/>
    <row r="97" ht="14" hidden="1"/>
    <row r="98" ht="14" hidden="1"/>
    <row r="99" ht="14" hidden="1"/>
    <row r="100" ht="14.25" hidden="1" customHeight="1"/>
    <row r="101" ht="14.25" hidden="1" customHeight="1"/>
    <row r="102" ht="14.25" hidden="1" customHeight="1"/>
    <row r="103" ht="14.25" hidden="1" customHeight="1"/>
    <row r="104" ht="14.25" hidden="1" customHeight="1"/>
    <row r="105" ht="14.25" hidden="1" customHeight="1"/>
    <row r="106" ht="14.25" hidden="1" customHeight="1"/>
    <row r="107" ht="14.25" hidden="1" customHeight="1"/>
    <row r="108" ht="14.25" hidden="1" customHeight="1"/>
    <row r="109" ht="14.25" hidden="1" customHeight="1"/>
    <row r="110" ht="14.25" hidden="1" customHeight="1"/>
    <row r="111" ht="14.25" hidden="1" customHeight="1"/>
    <row r="112" ht="14.25" hidden="1" customHeight="1"/>
    <row r="113" ht="14.25" hidden="1" customHeight="1"/>
    <row r="114" ht="14.25" hidden="1" customHeight="1"/>
    <row r="115" ht="14.25" hidden="1" customHeight="1"/>
    <row r="116" ht="14.25" hidden="1" customHeight="1"/>
    <row r="117" ht="14.25" hidden="1" customHeight="1"/>
    <row r="118" ht="14.25" hidden="1" customHeight="1"/>
    <row r="119" ht="14.25" hidden="1" customHeight="1"/>
    <row r="120" ht="14.25" hidden="1" customHeight="1"/>
    <row r="121" ht="14.25" hidden="1" customHeight="1"/>
    <row r="122" ht="14.25" hidden="1" customHeight="1"/>
    <row r="123" ht="14.25" hidden="1" customHeight="1"/>
    <row r="124" ht="14.25" hidden="1" customHeight="1"/>
    <row r="125" ht="14.25" hidden="1" customHeight="1"/>
    <row r="126" ht="14.25" hidden="1" customHeight="1"/>
    <row r="127" ht="14.25" hidden="1" customHeight="1"/>
    <row r="128" ht="14.25" hidden="1" customHeight="1"/>
  </sheetData>
  <autoFilter ref="C12:F12" xr:uid="{00000000-0001-0000-0000-000000000000}">
    <filterColumn colId="2" showButton="0"/>
  </autoFilter>
  <mergeCells count="44">
    <mergeCell ref="D2:F2"/>
    <mergeCell ref="C11:F11"/>
    <mergeCell ref="E19:F19"/>
    <mergeCell ref="E13:F13"/>
    <mergeCell ref="E12:F12"/>
    <mergeCell ref="E14:F14"/>
    <mergeCell ref="E15:F15"/>
    <mergeCell ref="E16:F16"/>
    <mergeCell ref="C3:F3"/>
    <mergeCell ref="C6:F6"/>
    <mergeCell ref="C5:F5"/>
    <mergeCell ref="C7:F7"/>
    <mergeCell ref="C4:F4"/>
    <mergeCell ref="C10:F10"/>
    <mergeCell ref="B45:G45"/>
    <mergeCell ref="E17:F17"/>
    <mergeCell ref="E18:F18"/>
    <mergeCell ref="E44:F44"/>
    <mergeCell ref="E42:F42"/>
    <mergeCell ref="E38:F38"/>
    <mergeCell ref="E24:F24"/>
    <mergeCell ref="E25:F25"/>
    <mergeCell ref="E28:F28"/>
    <mergeCell ref="E31:F31"/>
    <mergeCell ref="E27:F27"/>
    <mergeCell ref="E39:F39"/>
    <mergeCell ref="E43:F43"/>
    <mergeCell ref="E40:F40"/>
    <mergeCell ref="E41:F41"/>
    <mergeCell ref="E37:F37"/>
    <mergeCell ref="E36:F36"/>
    <mergeCell ref="C8:F8"/>
    <mergeCell ref="C9:F9"/>
    <mergeCell ref="E32:F32"/>
    <mergeCell ref="E26:F26"/>
    <mergeCell ref="E20:F20"/>
    <mergeCell ref="E21:F21"/>
    <mergeCell ref="E22:F22"/>
    <mergeCell ref="E23:F23"/>
    <mergeCell ref="E34:F34"/>
    <mergeCell ref="E33:F33"/>
    <mergeCell ref="E30:F30"/>
    <mergeCell ref="E29:F29"/>
    <mergeCell ref="E35:F35"/>
  </mergeCells>
  <pageMargins left="0.7" right="0.7" top="0.75" bottom="0.75" header="0.3" footer="0.3"/>
  <pageSetup paperSize="9" orientation="portrait" r:id="rId1"/>
  <headerFooter>
    <oddHeader>&amp;R&amp;G</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E074E8-D0BA-4B5B-82B8-BE71D618AB98}">
  <sheetPr codeName="PPtemplate">
    <tabColor rgb="FF92D050"/>
  </sheetPr>
  <dimension ref="A1:AG74"/>
  <sheetViews>
    <sheetView showGridLines="0" topLeftCell="M1" zoomScale="40" zoomScaleNormal="40" zoomScalePageLayoutView="40" workbookViewId="0">
      <pane ySplit="2" topLeftCell="A3" activePane="bottomLeft" state="frozen"/>
      <selection sqref="A1:XFD1"/>
      <selection pane="bottomLeft" activeCell="W9" sqref="W9"/>
    </sheetView>
  </sheetViews>
  <sheetFormatPr defaultColWidth="9.1796875" defaultRowHeight="17.5"/>
  <cols>
    <col min="1" max="1" width="49.1796875" style="57" customWidth="1"/>
    <col min="2" max="2" width="41.7265625" style="57" customWidth="1"/>
    <col min="3" max="4" width="86.81640625" style="57" customWidth="1"/>
    <col min="5" max="5" width="26.90625" style="57" customWidth="1"/>
    <col min="6" max="6" width="22.1796875" style="57" bestFit="1" customWidth="1"/>
    <col min="7" max="7" width="86.81640625" style="57" customWidth="1"/>
    <col min="8" max="8" width="20.81640625" style="57" customWidth="1"/>
    <col min="9" max="9" width="27" style="57" customWidth="1"/>
    <col min="10" max="10" width="20.81640625" style="57" customWidth="1"/>
    <col min="11" max="11" width="32.36328125" style="57" customWidth="1"/>
    <col min="12" max="12" width="26" style="57" customWidth="1"/>
    <col min="13" max="13" width="31" style="57" customWidth="1"/>
    <col min="14" max="14" width="26.81640625" style="57" customWidth="1"/>
    <col min="15" max="15" width="28.54296875" style="57" customWidth="1"/>
    <col min="16" max="16" width="30.36328125" style="57" customWidth="1"/>
    <col min="17" max="17" width="22.1796875" style="57" customWidth="1"/>
    <col min="18" max="18" width="47.81640625" style="57" bestFit="1" customWidth="1"/>
    <col min="19" max="19" width="59" style="57" bestFit="1" customWidth="1"/>
    <col min="20" max="21" width="35.1796875" style="57" customWidth="1"/>
    <col min="22" max="22" width="23.7265625" style="39" customWidth="1"/>
    <col min="23" max="23" width="33.08984375" style="57" customWidth="1"/>
    <col min="24" max="31" width="26.81640625" style="57" customWidth="1"/>
    <col min="32" max="32" width="37.6328125" style="57" customWidth="1"/>
    <col min="33" max="33" width="9.1796875" style="44"/>
    <col min="34" max="16384" width="9.1796875" style="45"/>
  </cols>
  <sheetData>
    <row r="1" spans="1:32" ht="59" customHeight="1">
      <c r="A1" s="131" t="s">
        <v>77</v>
      </c>
      <c r="B1" s="131"/>
      <c r="C1" s="131"/>
      <c r="D1" s="131"/>
      <c r="E1" s="131"/>
      <c r="F1" s="131"/>
      <c r="G1" s="131"/>
      <c r="H1" s="131"/>
      <c r="I1" s="131"/>
      <c r="J1" s="131"/>
      <c r="K1" s="131"/>
      <c r="L1" s="131"/>
      <c r="M1" s="131"/>
      <c r="N1" s="131"/>
      <c r="O1" s="131"/>
      <c r="P1" s="131"/>
      <c r="Q1" s="131"/>
      <c r="R1" s="131"/>
      <c r="S1" s="131"/>
      <c r="T1" s="141" t="s">
        <v>78</v>
      </c>
      <c r="U1" s="141"/>
      <c r="V1" s="141"/>
      <c r="W1" s="141"/>
      <c r="X1" s="141"/>
      <c r="Y1" s="141"/>
      <c r="Z1" s="141"/>
      <c r="AA1" s="141"/>
      <c r="AB1" s="141"/>
      <c r="AC1" s="141"/>
      <c r="AD1" s="141"/>
      <c r="AE1" s="141"/>
      <c r="AF1" s="141"/>
    </row>
    <row r="2" spans="1:32" s="92" customFormat="1" ht="120" customHeight="1">
      <c r="A2" s="90" t="s">
        <v>79</v>
      </c>
      <c r="B2" s="91" t="s">
        <v>5</v>
      </c>
      <c r="C2" s="91" t="s">
        <v>80</v>
      </c>
      <c r="D2" s="91" t="s">
        <v>7</v>
      </c>
      <c r="E2" s="91" t="s">
        <v>130</v>
      </c>
      <c r="F2" s="91" t="s">
        <v>8</v>
      </c>
      <c r="G2" s="93" t="s">
        <v>95</v>
      </c>
      <c r="H2" s="93" t="s">
        <v>91</v>
      </c>
      <c r="I2" s="91" t="s">
        <v>10</v>
      </c>
      <c r="J2" s="91" t="s">
        <v>11</v>
      </c>
      <c r="K2" s="91" t="s">
        <v>131</v>
      </c>
      <c r="L2" s="93" t="s">
        <v>96</v>
      </c>
      <c r="M2" s="93" t="s">
        <v>97</v>
      </c>
      <c r="N2" s="93" t="s">
        <v>98</v>
      </c>
      <c r="O2" s="101" t="s">
        <v>128</v>
      </c>
      <c r="P2" s="91" t="s">
        <v>139</v>
      </c>
      <c r="Q2" s="94" t="s">
        <v>126</v>
      </c>
      <c r="R2" s="90" t="s">
        <v>9</v>
      </c>
      <c r="S2" s="90" t="s">
        <v>82</v>
      </c>
      <c r="T2" s="91" t="s">
        <v>13</v>
      </c>
      <c r="U2" s="93" t="s">
        <v>99</v>
      </c>
      <c r="V2" s="91" t="s">
        <v>14</v>
      </c>
      <c r="W2" s="91" t="s">
        <v>15</v>
      </c>
      <c r="X2" s="91" t="s">
        <v>83</v>
      </c>
      <c r="Y2" s="91" t="s">
        <v>135</v>
      </c>
      <c r="Z2" s="91" t="s">
        <v>142</v>
      </c>
      <c r="AA2" s="93" t="s">
        <v>125</v>
      </c>
      <c r="AB2" s="93" t="s">
        <v>101</v>
      </c>
      <c r="AC2" s="93" t="s">
        <v>132</v>
      </c>
      <c r="AD2" s="93" t="s">
        <v>133</v>
      </c>
      <c r="AE2" s="91" t="s">
        <v>24</v>
      </c>
      <c r="AF2" s="94" t="s">
        <v>134</v>
      </c>
    </row>
    <row r="3" spans="1:32" ht="144.5" customHeight="1">
      <c r="A3" s="136"/>
      <c r="B3" s="133"/>
      <c r="C3" s="148" t="s">
        <v>120</v>
      </c>
      <c r="D3" s="138"/>
      <c r="E3" s="138"/>
      <c r="F3" s="138"/>
      <c r="G3" s="138"/>
      <c r="H3" s="138"/>
      <c r="I3" s="138"/>
      <c r="J3" s="138"/>
      <c r="K3" s="138"/>
      <c r="L3" s="138"/>
      <c r="M3" s="138"/>
      <c r="N3" s="138"/>
      <c r="O3" s="138"/>
      <c r="P3" s="138"/>
      <c r="Q3" s="139"/>
      <c r="R3" s="129"/>
      <c r="S3" s="129"/>
      <c r="T3" s="98" t="s">
        <v>121</v>
      </c>
      <c r="U3" s="84"/>
      <c r="V3" s="83"/>
      <c r="W3" s="41"/>
      <c r="X3" s="41"/>
      <c r="Y3" s="41"/>
      <c r="Z3" s="41"/>
      <c r="AA3" s="41"/>
      <c r="AB3" s="41"/>
      <c r="AC3" s="41"/>
      <c r="AD3" s="41"/>
      <c r="AE3" s="41"/>
      <c r="AF3" s="41"/>
    </row>
    <row r="4" spans="1:32">
      <c r="A4" s="136"/>
      <c r="B4" s="133"/>
      <c r="C4" s="149"/>
      <c r="D4" s="135"/>
      <c r="E4" s="135"/>
      <c r="F4" s="135"/>
      <c r="G4" s="135"/>
      <c r="H4" s="135"/>
      <c r="I4" s="135"/>
      <c r="J4" s="135"/>
      <c r="K4" s="135"/>
      <c r="L4" s="135"/>
      <c r="M4" s="135"/>
      <c r="N4" s="135"/>
      <c r="O4" s="135"/>
      <c r="P4" s="135"/>
      <c r="Q4" s="140"/>
      <c r="R4" s="129"/>
      <c r="S4" s="129"/>
      <c r="T4" s="62"/>
      <c r="U4" s="62"/>
      <c r="V4" s="43"/>
      <c r="W4" s="46"/>
      <c r="X4" s="46"/>
      <c r="Y4" s="46"/>
      <c r="Z4" s="46"/>
      <c r="AA4" s="46"/>
      <c r="AB4" s="46"/>
      <c r="AC4" s="46"/>
      <c r="AD4" s="46"/>
      <c r="AE4" s="46"/>
      <c r="AF4" s="46"/>
    </row>
    <row r="5" spans="1:32">
      <c r="A5" s="136"/>
      <c r="B5" s="135"/>
      <c r="C5" s="46"/>
      <c r="D5" s="46"/>
      <c r="E5" s="46"/>
      <c r="F5" s="46"/>
      <c r="G5" s="46"/>
      <c r="H5" s="43"/>
      <c r="I5" s="43"/>
      <c r="J5" s="43"/>
      <c r="K5" s="43"/>
      <c r="L5" s="43"/>
      <c r="M5" s="43"/>
      <c r="N5" s="46"/>
      <c r="O5" s="64"/>
      <c r="P5" s="64"/>
      <c r="Q5" s="64"/>
      <c r="R5" s="129"/>
      <c r="S5" s="129"/>
      <c r="T5" s="62"/>
      <c r="U5" s="62"/>
      <c r="V5" s="43"/>
      <c r="W5" s="46"/>
      <c r="X5" s="46"/>
      <c r="Y5" s="46"/>
      <c r="Z5" s="46"/>
      <c r="AA5" s="46"/>
      <c r="AB5" s="46"/>
      <c r="AC5" s="46"/>
      <c r="AD5" s="46"/>
      <c r="AE5" s="46"/>
      <c r="AF5" s="46"/>
    </row>
    <row r="6" spans="1:32">
      <c r="A6" s="136"/>
      <c r="B6" s="132"/>
      <c r="C6" s="46"/>
      <c r="D6" s="46"/>
      <c r="E6" s="46"/>
      <c r="F6" s="46"/>
      <c r="G6" s="46"/>
      <c r="H6" s="43"/>
      <c r="I6" s="43"/>
      <c r="J6" s="43"/>
      <c r="K6" s="43"/>
      <c r="L6" s="43"/>
      <c r="M6" s="43"/>
      <c r="N6" s="46"/>
      <c r="O6" s="64"/>
      <c r="P6" s="64"/>
      <c r="Q6" s="64"/>
      <c r="R6" s="129"/>
      <c r="S6" s="129"/>
      <c r="T6" s="62"/>
      <c r="U6" s="62"/>
      <c r="V6" s="43"/>
      <c r="W6" s="46"/>
      <c r="X6" s="46"/>
      <c r="Y6" s="46"/>
      <c r="Z6" s="46"/>
      <c r="AA6" s="46"/>
      <c r="AB6" s="46"/>
      <c r="AC6" s="46"/>
      <c r="AD6" s="46"/>
      <c r="AE6" s="46"/>
      <c r="AF6" s="46"/>
    </row>
    <row r="7" spans="1:32">
      <c r="A7" s="136"/>
      <c r="B7" s="133"/>
      <c r="C7" s="46"/>
      <c r="D7" s="46"/>
      <c r="E7" s="46"/>
      <c r="F7" s="46"/>
      <c r="G7" s="46"/>
      <c r="H7" s="43"/>
      <c r="I7" s="43"/>
      <c r="J7" s="43"/>
      <c r="K7" s="43"/>
      <c r="L7" s="43"/>
      <c r="M7" s="43"/>
      <c r="N7" s="46"/>
      <c r="O7" s="64"/>
      <c r="P7" s="64"/>
      <c r="Q7" s="64"/>
      <c r="R7" s="129"/>
      <c r="S7" s="129"/>
      <c r="T7" s="62"/>
      <c r="U7" s="62"/>
      <c r="V7" s="43"/>
      <c r="W7" s="46"/>
      <c r="X7" s="46"/>
      <c r="Y7" s="46"/>
      <c r="Z7" s="46"/>
      <c r="AA7" s="46"/>
      <c r="AB7" s="46"/>
      <c r="AC7" s="46"/>
      <c r="AD7" s="46"/>
      <c r="AE7" s="46"/>
      <c r="AF7" s="46"/>
    </row>
    <row r="8" spans="1:32">
      <c r="A8" s="136"/>
      <c r="B8" s="133"/>
      <c r="C8" s="46"/>
      <c r="D8" s="46"/>
      <c r="E8" s="46"/>
      <c r="F8" s="46"/>
      <c r="G8" s="46"/>
      <c r="H8" s="43"/>
      <c r="I8" s="43"/>
      <c r="J8" s="43"/>
      <c r="K8" s="43"/>
      <c r="L8" s="43"/>
      <c r="M8" s="43"/>
      <c r="N8" s="46"/>
      <c r="O8" s="64"/>
      <c r="P8" s="64"/>
      <c r="Q8" s="64"/>
      <c r="R8" s="129"/>
      <c r="S8" s="129"/>
      <c r="T8" s="62"/>
      <c r="U8" s="62"/>
      <c r="V8" s="43"/>
      <c r="W8" s="46"/>
      <c r="X8" s="46"/>
      <c r="Y8" s="46"/>
      <c r="Z8" s="46"/>
      <c r="AA8" s="46"/>
      <c r="AB8" s="46"/>
      <c r="AC8" s="46"/>
      <c r="AD8" s="46"/>
      <c r="AE8" s="46"/>
      <c r="AF8" s="46"/>
    </row>
    <row r="9" spans="1:32">
      <c r="A9" s="136"/>
      <c r="B9" s="132"/>
      <c r="C9" s="46"/>
      <c r="D9" s="46"/>
      <c r="E9" s="46"/>
      <c r="F9" s="46"/>
      <c r="G9" s="46"/>
      <c r="H9" s="43"/>
      <c r="I9" s="43"/>
      <c r="J9" s="43"/>
      <c r="K9" s="43"/>
      <c r="L9" s="43"/>
      <c r="M9" s="43"/>
      <c r="N9" s="46"/>
      <c r="O9" s="64"/>
      <c r="P9" s="64"/>
      <c r="Q9" s="64"/>
      <c r="R9" s="129"/>
      <c r="S9" s="129"/>
      <c r="T9" s="62"/>
      <c r="U9" s="62"/>
      <c r="V9" s="43"/>
      <c r="W9" s="46"/>
      <c r="X9" s="46"/>
      <c r="Y9" s="46"/>
      <c r="Z9" s="46"/>
      <c r="AA9" s="46"/>
      <c r="AB9" s="46"/>
      <c r="AC9" s="46"/>
      <c r="AD9" s="46"/>
      <c r="AE9" s="46"/>
      <c r="AF9" s="46"/>
    </row>
    <row r="10" spans="1:32">
      <c r="A10" s="136"/>
      <c r="B10" s="133"/>
      <c r="C10" s="46"/>
      <c r="D10" s="46"/>
      <c r="E10" s="46"/>
      <c r="F10" s="46"/>
      <c r="G10" s="46"/>
      <c r="H10" s="43"/>
      <c r="I10" s="43"/>
      <c r="J10" s="43"/>
      <c r="K10" s="43"/>
      <c r="L10" s="43"/>
      <c r="M10" s="43"/>
      <c r="N10" s="46"/>
      <c r="O10" s="64"/>
      <c r="P10" s="64"/>
      <c r="Q10" s="64"/>
      <c r="R10" s="129"/>
      <c r="S10" s="129"/>
      <c r="T10" s="62"/>
      <c r="U10" s="62"/>
      <c r="V10" s="43"/>
      <c r="W10" s="46"/>
      <c r="X10" s="46"/>
      <c r="Y10" s="46"/>
      <c r="Z10" s="46"/>
      <c r="AA10" s="46"/>
      <c r="AB10" s="46"/>
      <c r="AC10" s="46"/>
      <c r="AD10" s="46"/>
      <c r="AE10" s="46"/>
      <c r="AF10" s="46"/>
    </row>
    <row r="11" spans="1:32">
      <c r="A11" s="136"/>
      <c r="B11" s="133"/>
      <c r="C11" s="46"/>
      <c r="D11" s="46"/>
      <c r="E11" s="46"/>
      <c r="F11" s="46"/>
      <c r="G11" s="46"/>
      <c r="H11" s="43"/>
      <c r="I11" s="43"/>
      <c r="J11" s="43"/>
      <c r="K11" s="43"/>
      <c r="L11" s="43"/>
      <c r="M11" s="43"/>
      <c r="N11" s="46"/>
      <c r="O11" s="64"/>
      <c r="P11" s="64"/>
      <c r="Q11" s="64"/>
      <c r="R11" s="129"/>
      <c r="S11" s="129"/>
      <c r="T11" s="62"/>
      <c r="U11" s="62"/>
      <c r="V11" s="43"/>
      <c r="W11" s="46"/>
      <c r="X11" s="46"/>
      <c r="Y11" s="46"/>
      <c r="Z11" s="46"/>
      <c r="AA11" s="46"/>
      <c r="AB11" s="46"/>
      <c r="AC11" s="46"/>
      <c r="AD11" s="46"/>
      <c r="AE11" s="46"/>
      <c r="AF11" s="46"/>
    </row>
    <row r="12" spans="1:32">
      <c r="A12" s="136"/>
      <c r="B12" s="132"/>
      <c r="C12" s="46"/>
      <c r="D12" s="46"/>
      <c r="E12" s="46"/>
      <c r="F12" s="46"/>
      <c r="G12" s="46"/>
      <c r="H12" s="43"/>
      <c r="I12" s="43"/>
      <c r="J12" s="43"/>
      <c r="K12" s="43"/>
      <c r="L12" s="43"/>
      <c r="M12" s="43"/>
      <c r="N12" s="46"/>
      <c r="O12" s="64"/>
      <c r="P12" s="64"/>
      <c r="Q12" s="64"/>
      <c r="R12" s="129"/>
      <c r="S12" s="129"/>
      <c r="T12" s="62"/>
      <c r="U12" s="62"/>
      <c r="V12" s="43"/>
      <c r="W12" s="46"/>
      <c r="X12" s="46"/>
      <c r="Y12" s="46"/>
      <c r="Z12" s="46"/>
      <c r="AA12" s="46"/>
      <c r="AB12" s="46"/>
      <c r="AC12" s="46"/>
      <c r="AD12" s="46"/>
      <c r="AE12" s="46"/>
      <c r="AF12" s="46"/>
    </row>
    <row r="13" spans="1:32">
      <c r="A13" s="136"/>
      <c r="B13" s="133"/>
      <c r="C13" s="46"/>
      <c r="D13" s="46"/>
      <c r="E13" s="46"/>
      <c r="F13" s="46"/>
      <c r="G13" s="46"/>
      <c r="H13" s="43"/>
      <c r="I13" s="43"/>
      <c r="J13" s="43"/>
      <c r="K13" s="43"/>
      <c r="L13" s="43"/>
      <c r="M13" s="43"/>
      <c r="N13" s="46"/>
      <c r="O13" s="64"/>
      <c r="P13" s="64"/>
      <c r="Q13" s="64"/>
      <c r="R13" s="129"/>
      <c r="S13" s="129"/>
      <c r="T13" s="62"/>
      <c r="U13" s="62"/>
      <c r="V13" s="43"/>
      <c r="W13" s="46"/>
      <c r="X13" s="46"/>
      <c r="Y13" s="46"/>
      <c r="Z13" s="46"/>
      <c r="AA13" s="46"/>
      <c r="AB13" s="46"/>
      <c r="AC13" s="46"/>
      <c r="AD13" s="46"/>
      <c r="AE13" s="46"/>
      <c r="AF13" s="46"/>
    </row>
    <row r="14" spans="1:32" ht="18" thickBot="1">
      <c r="A14" s="137"/>
      <c r="B14" s="134"/>
      <c r="C14" s="58"/>
      <c r="D14" s="58"/>
      <c r="E14" s="58"/>
      <c r="F14" s="58"/>
      <c r="G14" s="58"/>
      <c r="H14" s="59"/>
      <c r="I14" s="59"/>
      <c r="J14" s="59"/>
      <c r="K14" s="59"/>
      <c r="L14" s="59"/>
      <c r="M14" s="59"/>
      <c r="N14" s="58"/>
      <c r="O14" s="65"/>
      <c r="P14" s="65"/>
      <c r="Q14" s="65"/>
      <c r="R14" s="130"/>
      <c r="S14" s="130"/>
      <c r="T14" s="63"/>
      <c r="U14" s="63"/>
      <c r="V14" s="59"/>
      <c r="W14" s="58"/>
      <c r="X14" s="58"/>
      <c r="Y14" s="58"/>
      <c r="Z14" s="58"/>
      <c r="AA14" s="58"/>
      <c r="AB14" s="58"/>
      <c r="AC14" s="58"/>
      <c r="AD14" s="58"/>
      <c r="AE14" s="58"/>
      <c r="AF14" s="58"/>
    </row>
    <row r="15" spans="1:32">
      <c r="A15" s="156"/>
      <c r="B15" s="158"/>
      <c r="C15" s="49"/>
      <c r="D15" s="49"/>
      <c r="E15" s="49"/>
      <c r="F15" s="49"/>
      <c r="G15" s="49"/>
      <c r="H15" s="82"/>
      <c r="I15" s="82"/>
      <c r="J15" s="82"/>
      <c r="K15" s="82"/>
      <c r="L15" s="82"/>
      <c r="M15" s="82"/>
      <c r="N15" s="49"/>
      <c r="O15" s="66"/>
      <c r="P15" s="66"/>
      <c r="Q15" s="66"/>
      <c r="R15" s="160"/>
      <c r="S15" s="146"/>
      <c r="T15" s="72"/>
      <c r="U15" s="72"/>
      <c r="V15" s="82"/>
      <c r="W15" s="49"/>
      <c r="X15" s="49"/>
      <c r="Y15" s="49"/>
      <c r="Z15" s="49"/>
      <c r="AA15" s="49"/>
      <c r="AB15" s="49"/>
      <c r="AC15" s="49"/>
      <c r="AD15" s="49"/>
      <c r="AE15" s="49"/>
      <c r="AF15" s="49"/>
    </row>
    <row r="16" spans="1:32">
      <c r="A16" s="156"/>
      <c r="B16" s="158"/>
      <c r="C16" s="50"/>
      <c r="D16" s="50"/>
      <c r="E16" s="50"/>
      <c r="F16" s="50"/>
      <c r="G16" s="50"/>
      <c r="H16" s="51"/>
      <c r="I16" s="51"/>
      <c r="J16" s="51"/>
      <c r="K16" s="51"/>
      <c r="L16" s="51"/>
      <c r="M16" s="51"/>
      <c r="N16" s="50"/>
      <c r="O16" s="67"/>
      <c r="P16" s="67"/>
      <c r="Q16" s="67"/>
      <c r="R16" s="160"/>
      <c r="S16" s="146"/>
      <c r="T16" s="73"/>
      <c r="U16" s="73"/>
      <c r="V16" s="51"/>
      <c r="W16" s="50"/>
      <c r="X16" s="50"/>
      <c r="Y16" s="50"/>
      <c r="Z16" s="50"/>
      <c r="AA16" s="50"/>
      <c r="AB16" s="50"/>
      <c r="AC16" s="50"/>
      <c r="AD16" s="50"/>
      <c r="AE16" s="50"/>
      <c r="AF16" s="50"/>
    </row>
    <row r="17" spans="1:32">
      <c r="A17" s="156"/>
      <c r="B17" s="159"/>
      <c r="C17" s="50"/>
      <c r="D17" s="50"/>
      <c r="E17" s="50"/>
      <c r="F17" s="50"/>
      <c r="G17" s="50"/>
      <c r="H17" s="51"/>
      <c r="I17" s="51"/>
      <c r="J17" s="51"/>
      <c r="K17" s="51"/>
      <c r="L17" s="51"/>
      <c r="M17" s="51"/>
      <c r="N17" s="50"/>
      <c r="O17" s="67"/>
      <c r="P17" s="67"/>
      <c r="Q17" s="67"/>
      <c r="R17" s="160"/>
      <c r="S17" s="146"/>
      <c r="T17" s="73"/>
      <c r="U17" s="73"/>
      <c r="V17" s="51"/>
      <c r="W17" s="50"/>
      <c r="X17" s="50"/>
      <c r="Y17" s="50"/>
      <c r="Z17" s="50"/>
      <c r="AA17" s="50"/>
      <c r="AB17" s="50"/>
      <c r="AC17" s="50"/>
      <c r="AD17" s="50"/>
      <c r="AE17" s="50"/>
      <c r="AF17" s="50"/>
    </row>
    <row r="18" spans="1:32">
      <c r="A18" s="156"/>
      <c r="B18" s="162"/>
      <c r="C18" s="50"/>
      <c r="D18" s="50"/>
      <c r="E18" s="50"/>
      <c r="F18" s="50"/>
      <c r="G18" s="50"/>
      <c r="H18" s="51"/>
      <c r="I18" s="51"/>
      <c r="J18" s="51"/>
      <c r="K18" s="51"/>
      <c r="L18" s="51"/>
      <c r="M18" s="51"/>
      <c r="N18" s="50"/>
      <c r="O18" s="67"/>
      <c r="P18" s="67"/>
      <c r="Q18" s="67"/>
      <c r="R18" s="160"/>
      <c r="S18" s="146"/>
      <c r="T18" s="73"/>
      <c r="U18" s="73"/>
      <c r="V18" s="51"/>
      <c r="W18" s="50"/>
      <c r="X18" s="50"/>
      <c r="Y18" s="50"/>
      <c r="Z18" s="50"/>
      <c r="AA18" s="50"/>
      <c r="AB18" s="50"/>
      <c r="AC18" s="50"/>
      <c r="AD18" s="50"/>
      <c r="AE18" s="50"/>
      <c r="AF18" s="50"/>
    </row>
    <row r="19" spans="1:32">
      <c r="A19" s="156"/>
      <c r="B19" s="158"/>
      <c r="C19" s="50"/>
      <c r="D19" s="50"/>
      <c r="E19" s="50"/>
      <c r="F19" s="50"/>
      <c r="G19" s="50"/>
      <c r="H19" s="51"/>
      <c r="I19" s="51"/>
      <c r="J19" s="51"/>
      <c r="K19" s="51"/>
      <c r="L19" s="51"/>
      <c r="M19" s="51"/>
      <c r="N19" s="50"/>
      <c r="O19" s="67"/>
      <c r="P19" s="67"/>
      <c r="Q19" s="67"/>
      <c r="R19" s="160"/>
      <c r="S19" s="146"/>
      <c r="T19" s="73"/>
      <c r="U19" s="73"/>
      <c r="V19" s="51"/>
      <c r="W19" s="50"/>
      <c r="X19" s="50"/>
      <c r="Y19" s="50"/>
      <c r="Z19" s="50"/>
      <c r="AA19" s="50"/>
      <c r="AB19" s="50"/>
      <c r="AC19" s="50"/>
      <c r="AD19" s="50"/>
      <c r="AE19" s="50"/>
      <c r="AF19" s="50"/>
    </row>
    <row r="20" spans="1:32">
      <c r="A20" s="156"/>
      <c r="B20" s="159"/>
      <c r="C20" s="53"/>
      <c r="D20" s="53"/>
      <c r="E20" s="53"/>
      <c r="F20" s="53"/>
      <c r="G20" s="53"/>
      <c r="H20" s="54"/>
      <c r="I20" s="54"/>
      <c r="J20" s="54"/>
      <c r="K20" s="54"/>
      <c r="L20" s="54"/>
      <c r="M20" s="54"/>
      <c r="N20" s="53"/>
      <c r="O20" s="68"/>
      <c r="P20" s="68"/>
      <c r="Q20" s="68"/>
      <c r="R20" s="160"/>
      <c r="S20" s="146"/>
      <c r="T20" s="74"/>
      <c r="U20" s="74"/>
      <c r="V20" s="54"/>
      <c r="W20" s="53"/>
      <c r="X20" s="53"/>
      <c r="Y20" s="53"/>
      <c r="Z20" s="53"/>
      <c r="AA20" s="53"/>
      <c r="AB20" s="53"/>
      <c r="AC20" s="53"/>
      <c r="AD20" s="53"/>
      <c r="AE20" s="53"/>
      <c r="AF20" s="53"/>
    </row>
    <row r="21" spans="1:32">
      <c r="A21" s="156"/>
      <c r="B21" s="162"/>
      <c r="C21" s="53"/>
      <c r="D21" s="53"/>
      <c r="E21" s="53"/>
      <c r="F21" s="53"/>
      <c r="G21" s="53"/>
      <c r="H21" s="54"/>
      <c r="I21" s="54"/>
      <c r="J21" s="54"/>
      <c r="K21" s="54"/>
      <c r="L21" s="54"/>
      <c r="M21" s="54"/>
      <c r="N21" s="53"/>
      <c r="O21" s="68"/>
      <c r="P21" s="68"/>
      <c r="Q21" s="68"/>
      <c r="R21" s="160"/>
      <c r="S21" s="146"/>
      <c r="T21" s="74"/>
      <c r="U21" s="74"/>
      <c r="V21" s="54"/>
      <c r="W21" s="53"/>
      <c r="X21" s="53"/>
      <c r="Y21" s="53"/>
      <c r="Z21" s="53"/>
      <c r="AA21" s="53"/>
      <c r="AB21" s="53"/>
      <c r="AC21" s="53"/>
      <c r="AD21" s="53"/>
      <c r="AE21" s="53"/>
      <c r="AF21" s="53"/>
    </row>
    <row r="22" spans="1:32">
      <c r="A22" s="156"/>
      <c r="B22" s="158"/>
      <c r="C22" s="50"/>
      <c r="D22" s="50"/>
      <c r="E22" s="50"/>
      <c r="F22" s="50"/>
      <c r="G22" s="50"/>
      <c r="H22" s="51"/>
      <c r="I22" s="51"/>
      <c r="J22" s="51"/>
      <c r="K22" s="51"/>
      <c r="L22" s="51"/>
      <c r="M22" s="51"/>
      <c r="N22" s="50"/>
      <c r="O22" s="67"/>
      <c r="P22" s="67"/>
      <c r="Q22" s="67"/>
      <c r="R22" s="160"/>
      <c r="S22" s="146"/>
      <c r="T22" s="73"/>
      <c r="U22" s="73"/>
      <c r="V22" s="51"/>
      <c r="W22" s="50"/>
      <c r="X22" s="50"/>
      <c r="Y22" s="50"/>
      <c r="Z22" s="50"/>
      <c r="AA22" s="50"/>
      <c r="AB22" s="50"/>
      <c r="AC22" s="50"/>
      <c r="AD22" s="50"/>
      <c r="AE22" s="50"/>
      <c r="AF22" s="50"/>
    </row>
    <row r="23" spans="1:32">
      <c r="A23" s="156"/>
      <c r="B23" s="159"/>
      <c r="C23" s="50"/>
      <c r="D23" s="50"/>
      <c r="E23" s="50"/>
      <c r="F23" s="50"/>
      <c r="G23" s="50"/>
      <c r="H23" s="51"/>
      <c r="I23" s="51"/>
      <c r="J23" s="51"/>
      <c r="K23" s="51"/>
      <c r="L23" s="51"/>
      <c r="M23" s="51"/>
      <c r="N23" s="50"/>
      <c r="O23" s="67"/>
      <c r="P23" s="67"/>
      <c r="Q23" s="67"/>
      <c r="R23" s="160"/>
      <c r="S23" s="146"/>
      <c r="T23" s="73"/>
      <c r="U23" s="73"/>
      <c r="V23" s="51"/>
      <c r="W23" s="50"/>
      <c r="X23" s="50"/>
      <c r="Y23" s="50"/>
      <c r="Z23" s="50"/>
      <c r="AA23" s="50"/>
      <c r="AB23" s="50"/>
      <c r="AC23" s="50"/>
      <c r="AD23" s="50"/>
      <c r="AE23" s="50"/>
      <c r="AF23" s="50"/>
    </row>
    <row r="24" spans="1:32">
      <c r="A24" s="156"/>
      <c r="B24" s="162"/>
      <c r="C24" s="50"/>
      <c r="D24" s="50"/>
      <c r="E24" s="50"/>
      <c r="F24" s="50"/>
      <c r="G24" s="50"/>
      <c r="H24" s="51"/>
      <c r="I24" s="51"/>
      <c r="J24" s="51"/>
      <c r="K24" s="51"/>
      <c r="L24" s="51"/>
      <c r="M24" s="51"/>
      <c r="N24" s="50"/>
      <c r="O24" s="67"/>
      <c r="P24" s="67"/>
      <c r="Q24" s="67"/>
      <c r="R24" s="160"/>
      <c r="S24" s="146"/>
      <c r="T24" s="73"/>
      <c r="U24" s="73"/>
      <c r="V24" s="51"/>
      <c r="W24" s="50"/>
      <c r="X24" s="50"/>
      <c r="Y24" s="50"/>
      <c r="Z24" s="50"/>
      <c r="AA24" s="50"/>
      <c r="AB24" s="50"/>
      <c r="AC24" s="50"/>
      <c r="AD24" s="50"/>
      <c r="AE24" s="50"/>
      <c r="AF24" s="50"/>
    </row>
    <row r="25" spans="1:32">
      <c r="A25" s="156"/>
      <c r="B25" s="158"/>
      <c r="C25" s="50"/>
      <c r="D25" s="50"/>
      <c r="E25" s="50"/>
      <c r="F25" s="50"/>
      <c r="G25" s="50"/>
      <c r="H25" s="51"/>
      <c r="I25" s="51"/>
      <c r="J25" s="51"/>
      <c r="K25" s="51"/>
      <c r="L25" s="51"/>
      <c r="M25" s="51"/>
      <c r="N25" s="50"/>
      <c r="O25" s="67"/>
      <c r="P25" s="67"/>
      <c r="Q25" s="67"/>
      <c r="R25" s="160"/>
      <c r="S25" s="146"/>
      <c r="T25" s="73"/>
      <c r="U25" s="73"/>
      <c r="V25" s="51"/>
      <c r="W25" s="50"/>
      <c r="X25" s="50"/>
      <c r="Y25" s="50"/>
      <c r="Z25" s="50"/>
      <c r="AA25" s="50"/>
      <c r="AB25" s="50"/>
      <c r="AC25" s="50"/>
      <c r="AD25" s="50"/>
      <c r="AE25" s="50"/>
      <c r="AF25" s="50"/>
    </row>
    <row r="26" spans="1:32" ht="18" thickBot="1">
      <c r="A26" s="157"/>
      <c r="B26" s="163"/>
      <c r="C26" s="52"/>
      <c r="D26" s="52"/>
      <c r="E26" s="52"/>
      <c r="F26" s="52"/>
      <c r="G26" s="52"/>
      <c r="H26" s="81"/>
      <c r="I26" s="81"/>
      <c r="J26" s="81"/>
      <c r="K26" s="81"/>
      <c r="L26" s="81"/>
      <c r="M26" s="81"/>
      <c r="N26" s="52"/>
      <c r="O26" s="69"/>
      <c r="P26" s="69"/>
      <c r="Q26" s="69"/>
      <c r="R26" s="161"/>
      <c r="S26" s="147"/>
      <c r="T26" s="75"/>
      <c r="U26" s="75"/>
      <c r="V26" s="81"/>
      <c r="W26" s="52"/>
      <c r="X26" s="52"/>
      <c r="Y26" s="52"/>
      <c r="Z26" s="52"/>
      <c r="AA26" s="52"/>
      <c r="AB26" s="52"/>
      <c r="AC26" s="52"/>
      <c r="AD26" s="52"/>
      <c r="AE26" s="52"/>
      <c r="AF26" s="52"/>
    </row>
    <row r="27" spans="1:32">
      <c r="A27" s="150"/>
      <c r="B27" s="152"/>
      <c r="C27" s="40"/>
      <c r="D27" s="40"/>
      <c r="E27" s="40"/>
      <c r="F27" s="40"/>
      <c r="G27" s="40"/>
      <c r="H27" s="42"/>
      <c r="I27" s="42"/>
      <c r="J27" s="42"/>
      <c r="K27" s="42"/>
      <c r="L27" s="42"/>
      <c r="M27" s="42"/>
      <c r="N27" s="40"/>
      <c r="O27" s="60"/>
      <c r="P27" s="60"/>
      <c r="Q27" s="60"/>
      <c r="R27" s="153"/>
      <c r="S27" s="142"/>
      <c r="T27" s="76"/>
      <c r="U27" s="76"/>
      <c r="V27" s="42"/>
      <c r="W27" s="40"/>
      <c r="X27" s="40"/>
      <c r="Y27" s="40"/>
      <c r="Z27" s="40"/>
      <c r="AA27" s="40"/>
      <c r="AB27" s="40"/>
      <c r="AC27" s="40"/>
      <c r="AD27" s="40"/>
      <c r="AE27" s="40"/>
      <c r="AF27" s="40"/>
    </row>
    <row r="28" spans="1:32">
      <c r="A28" s="136"/>
      <c r="B28" s="133"/>
      <c r="C28" s="46"/>
      <c r="D28" s="46"/>
      <c r="E28" s="46"/>
      <c r="F28" s="46"/>
      <c r="G28" s="46"/>
      <c r="H28" s="43"/>
      <c r="I28" s="43"/>
      <c r="J28" s="43"/>
      <c r="K28" s="43"/>
      <c r="L28" s="43"/>
      <c r="M28" s="43"/>
      <c r="N28" s="46"/>
      <c r="O28" s="61"/>
      <c r="P28" s="61"/>
      <c r="Q28" s="61"/>
      <c r="R28" s="154"/>
      <c r="S28" s="143"/>
      <c r="T28" s="62"/>
      <c r="U28" s="62"/>
      <c r="V28" s="43"/>
      <c r="W28" s="46"/>
      <c r="X28" s="46"/>
      <c r="Y28" s="46"/>
      <c r="Z28" s="46"/>
      <c r="AA28" s="46"/>
      <c r="AB28" s="46"/>
      <c r="AC28" s="46"/>
      <c r="AD28" s="46"/>
      <c r="AE28" s="46"/>
      <c r="AF28" s="46"/>
    </row>
    <row r="29" spans="1:32">
      <c r="A29" s="136"/>
      <c r="B29" s="135"/>
      <c r="C29" s="46"/>
      <c r="D29" s="46"/>
      <c r="E29" s="46"/>
      <c r="F29" s="46"/>
      <c r="G29" s="46"/>
      <c r="H29" s="43"/>
      <c r="I29" s="43"/>
      <c r="J29" s="43"/>
      <c r="K29" s="43"/>
      <c r="L29" s="43"/>
      <c r="M29" s="43"/>
      <c r="N29" s="46"/>
      <c r="O29" s="61"/>
      <c r="P29" s="61"/>
      <c r="Q29" s="61"/>
      <c r="R29" s="154"/>
      <c r="S29" s="143"/>
      <c r="T29" s="62"/>
      <c r="U29" s="62"/>
      <c r="V29" s="43"/>
      <c r="W29" s="46"/>
      <c r="X29" s="46"/>
      <c r="Y29" s="46"/>
      <c r="Z29" s="46"/>
      <c r="AA29" s="46"/>
      <c r="AB29" s="46"/>
      <c r="AC29" s="46"/>
      <c r="AD29" s="46"/>
      <c r="AE29" s="46"/>
      <c r="AF29" s="46"/>
    </row>
    <row r="30" spans="1:32">
      <c r="A30" s="136"/>
      <c r="B30" s="132"/>
      <c r="C30" s="46"/>
      <c r="D30" s="46"/>
      <c r="E30" s="46"/>
      <c r="F30" s="46"/>
      <c r="G30" s="46"/>
      <c r="H30" s="43"/>
      <c r="I30" s="43"/>
      <c r="J30" s="43"/>
      <c r="K30" s="43"/>
      <c r="L30" s="43"/>
      <c r="M30" s="43"/>
      <c r="N30" s="46"/>
      <c r="O30" s="61"/>
      <c r="P30" s="61"/>
      <c r="Q30" s="61"/>
      <c r="R30" s="154"/>
      <c r="S30" s="143"/>
      <c r="T30" s="62"/>
      <c r="U30" s="62"/>
      <c r="V30" s="43"/>
      <c r="W30" s="46"/>
      <c r="X30" s="46"/>
      <c r="Y30" s="46"/>
      <c r="Z30" s="46"/>
      <c r="AA30" s="46"/>
      <c r="AB30" s="46"/>
      <c r="AC30" s="46"/>
      <c r="AD30" s="46"/>
      <c r="AE30" s="46"/>
      <c r="AF30" s="46"/>
    </row>
    <row r="31" spans="1:32">
      <c r="A31" s="136"/>
      <c r="B31" s="133"/>
      <c r="C31" s="46"/>
      <c r="D31" s="46"/>
      <c r="E31" s="46"/>
      <c r="F31" s="46"/>
      <c r="G31" s="46"/>
      <c r="H31" s="43"/>
      <c r="I31" s="43"/>
      <c r="J31" s="43"/>
      <c r="K31" s="43"/>
      <c r="L31" s="43"/>
      <c r="M31" s="43"/>
      <c r="N31" s="46"/>
      <c r="O31" s="61"/>
      <c r="P31" s="61"/>
      <c r="Q31" s="61"/>
      <c r="R31" s="154"/>
      <c r="S31" s="143"/>
      <c r="T31" s="62"/>
      <c r="U31" s="62"/>
      <c r="V31" s="43"/>
      <c r="W31" s="46"/>
      <c r="X31" s="46"/>
      <c r="Y31" s="46"/>
      <c r="Z31" s="46"/>
      <c r="AA31" s="46"/>
      <c r="AB31" s="46"/>
      <c r="AC31" s="46"/>
      <c r="AD31" s="46"/>
      <c r="AE31" s="46"/>
      <c r="AF31" s="46"/>
    </row>
    <row r="32" spans="1:32">
      <c r="A32" s="136"/>
      <c r="B32" s="135"/>
      <c r="C32" s="46"/>
      <c r="D32" s="46"/>
      <c r="E32" s="46"/>
      <c r="F32" s="46"/>
      <c r="G32" s="46"/>
      <c r="H32" s="43"/>
      <c r="I32" s="43"/>
      <c r="J32" s="43"/>
      <c r="K32" s="43"/>
      <c r="L32" s="43"/>
      <c r="M32" s="43"/>
      <c r="N32" s="46"/>
      <c r="O32" s="61"/>
      <c r="P32" s="61"/>
      <c r="Q32" s="61"/>
      <c r="R32" s="154"/>
      <c r="S32" s="143"/>
      <c r="T32" s="62"/>
      <c r="U32" s="62"/>
      <c r="V32" s="43"/>
      <c r="W32" s="46"/>
      <c r="X32" s="46"/>
      <c r="Y32" s="46"/>
      <c r="Z32" s="46"/>
      <c r="AA32" s="46"/>
      <c r="AB32" s="46"/>
      <c r="AC32" s="46"/>
      <c r="AD32" s="46"/>
      <c r="AE32" s="46"/>
      <c r="AF32" s="46"/>
    </row>
    <row r="33" spans="1:32">
      <c r="A33" s="136"/>
      <c r="B33" s="132"/>
      <c r="C33" s="46"/>
      <c r="D33" s="46"/>
      <c r="E33" s="46"/>
      <c r="F33" s="46"/>
      <c r="G33" s="46"/>
      <c r="H33" s="43"/>
      <c r="I33" s="43"/>
      <c r="J33" s="43"/>
      <c r="K33" s="43"/>
      <c r="L33" s="43"/>
      <c r="M33" s="43"/>
      <c r="N33" s="46"/>
      <c r="O33" s="61"/>
      <c r="P33" s="61"/>
      <c r="Q33" s="61"/>
      <c r="R33" s="154"/>
      <c r="S33" s="143"/>
      <c r="T33" s="62"/>
      <c r="U33" s="62"/>
      <c r="V33" s="43"/>
      <c r="W33" s="46"/>
      <c r="X33" s="46"/>
      <c r="Y33" s="46"/>
      <c r="Z33" s="46"/>
      <c r="AA33" s="46"/>
      <c r="AB33" s="46"/>
      <c r="AC33" s="46"/>
      <c r="AD33" s="46"/>
      <c r="AE33" s="46"/>
      <c r="AF33" s="46"/>
    </row>
    <row r="34" spans="1:32">
      <c r="A34" s="136"/>
      <c r="B34" s="133"/>
      <c r="C34" s="46"/>
      <c r="D34" s="46"/>
      <c r="E34" s="46"/>
      <c r="F34" s="46"/>
      <c r="G34" s="46"/>
      <c r="H34" s="43"/>
      <c r="I34" s="43"/>
      <c r="J34" s="43"/>
      <c r="K34" s="43"/>
      <c r="L34" s="43"/>
      <c r="M34" s="43"/>
      <c r="N34" s="46"/>
      <c r="O34" s="61"/>
      <c r="P34" s="61"/>
      <c r="Q34" s="61"/>
      <c r="R34" s="154"/>
      <c r="S34" s="143"/>
      <c r="T34" s="62"/>
      <c r="U34" s="62"/>
      <c r="V34" s="43"/>
      <c r="W34" s="46"/>
      <c r="X34" s="46"/>
      <c r="Y34" s="46"/>
      <c r="Z34" s="46"/>
      <c r="AA34" s="46"/>
      <c r="AB34" s="46"/>
      <c r="AC34" s="46"/>
      <c r="AD34" s="46"/>
      <c r="AE34" s="46"/>
      <c r="AF34" s="46"/>
    </row>
    <row r="35" spans="1:32">
      <c r="A35" s="136"/>
      <c r="B35" s="135"/>
      <c r="C35" s="46"/>
      <c r="D35" s="46"/>
      <c r="E35" s="46"/>
      <c r="F35" s="46"/>
      <c r="G35" s="46"/>
      <c r="H35" s="43"/>
      <c r="I35" s="43"/>
      <c r="J35" s="43"/>
      <c r="K35" s="43"/>
      <c r="L35" s="43"/>
      <c r="M35" s="43"/>
      <c r="N35" s="46"/>
      <c r="O35" s="61"/>
      <c r="P35" s="61"/>
      <c r="Q35" s="61"/>
      <c r="R35" s="154"/>
      <c r="S35" s="143"/>
      <c r="T35" s="62"/>
      <c r="U35" s="62"/>
      <c r="V35" s="43"/>
      <c r="W35" s="46"/>
      <c r="X35" s="46"/>
      <c r="Y35" s="46"/>
      <c r="Z35" s="46"/>
      <c r="AA35" s="46"/>
      <c r="AB35" s="46"/>
      <c r="AC35" s="46"/>
      <c r="AD35" s="46"/>
      <c r="AE35" s="46"/>
      <c r="AF35" s="46"/>
    </row>
    <row r="36" spans="1:32">
      <c r="A36" s="136"/>
      <c r="B36" s="132"/>
      <c r="C36" s="46"/>
      <c r="D36" s="46"/>
      <c r="E36" s="46"/>
      <c r="F36" s="46"/>
      <c r="G36" s="46"/>
      <c r="H36" s="43"/>
      <c r="I36" s="43"/>
      <c r="J36" s="43"/>
      <c r="K36" s="43"/>
      <c r="L36" s="43"/>
      <c r="M36" s="43"/>
      <c r="N36" s="46"/>
      <c r="O36" s="61"/>
      <c r="P36" s="61"/>
      <c r="Q36" s="61"/>
      <c r="R36" s="154"/>
      <c r="S36" s="143"/>
      <c r="T36" s="62"/>
      <c r="U36" s="62"/>
      <c r="V36" s="43"/>
      <c r="W36" s="46"/>
      <c r="X36" s="46"/>
      <c r="Y36" s="46"/>
      <c r="Z36" s="46"/>
      <c r="AA36" s="46"/>
      <c r="AB36" s="46"/>
      <c r="AC36" s="46"/>
      <c r="AD36" s="46"/>
      <c r="AE36" s="46"/>
      <c r="AF36" s="46"/>
    </row>
    <row r="37" spans="1:32">
      <c r="A37" s="136"/>
      <c r="B37" s="133"/>
      <c r="C37" s="46"/>
      <c r="D37" s="46"/>
      <c r="E37" s="46"/>
      <c r="F37" s="46"/>
      <c r="G37" s="46"/>
      <c r="H37" s="43"/>
      <c r="I37" s="43"/>
      <c r="J37" s="43"/>
      <c r="K37" s="43"/>
      <c r="L37" s="43"/>
      <c r="M37" s="43"/>
      <c r="N37" s="46"/>
      <c r="O37" s="61"/>
      <c r="P37" s="61"/>
      <c r="Q37" s="61"/>
      <c r="R37" s="154"/>
      <c r="S37" s="143"/>
      <c r="T37" s="62"/>
      <c r="U37" s="62"/>
      <c r="V37" s="43"/>
      <c r="W37" s="46"/>
      <c r="X37" s="46"/>
      <c r="Y37" s="46"/>
      <c r="Z37" s="46"/>
      <c r="AA37" s="46"/>
      <c r="AB37" s="46"/>
      <c r="AC37" s="46"/>
      <c r="AD37" s="46"/>
      <c r="AE37" s="46"/>
      <c r="AF37" s="46"/>
    </row>
    <row r="38" spans="1:32" ht="18" thickBot="1">
      <c r="A38" s="151"/>
      <c r="B38" s="145"/>
      <c r="C38" s="47"/>
      <c r="D38" s="47"/>
      <c r="E38" s="47"/>
      <c r="F38" s="47"/>
      <c r="G38" s="47"/>
      <c r="H38" s="48"/>
      <c r="I38" s="48"/>
      <c r="J38" s="48"/>
      <c r="K38" s="48"/>
      <c r="L38" s="48"/>
      <c r="M38" s="48"/>
      <c r="N38" s="47"/>
      <c r="O38" s="70"/>
      <c r="P38" s="70"/>
      <c r="Q38" s="70"/>
      <c r="R38" s="155"/>
      <c r="S38" s="144"/>
      <c r="T38" s="77"/>
      <c r="U38" s="77"/>
      <c r="V38" s="48"/>
      <c r="W38" s="47"/>
      <c r="X38" s="47"/>
      <c r="Y38" s="47"/>
      <c r="Z38" s="47"/>
      <c r="AA38" s="47"/>
      <c r="AB38" s="47"/>
      <c r="AC38" s="47"/>
      <c r="AD38" s="47"/>
      <c r="AE38" s="47"/>
      <c r="AF38" s="47"/>
    </row>
    <row r="39" spans="1:32">
      <c r="A39" s="164"/>
      <c r="B39" s="165"/>
      <c r="C39" s="49"/>
      <c r="D39" s="49"/>
      <c r="E39" s="49"/>
      <c r="F39" s="49"/>
      <c r="G39" s="49"/>
      <c r="H39" s="82"/>
      <c r="I39" s="82"/>
      <c r="J39" s="82"/>
      <c r="K39" s="82"/>
      <c r="L39" s="82"/>
      <c r="M39" s="82"/>
      <c r="N39" s="49"/>
      <c r="O39" s="66"/>
      <c r="P39" s="66"/>
      <c r="Q39" s="66"/>
      <c r="R39" s="166"/>
      <c r="S39" s="167"/>
      <c r="T39" s="72"/>
      <c r="U39" s="72"/>
      <c r="V39" s="82"/>
      <c r="W39" s="49"/>
      <c r="X39" s="49"/>
      <c r="Y39" s="49"/>
      <c r="Z39" s="49"/>
      <c r="AA39" s="49"/>
      <c r="AB39" s="49"/>
      <c r="AC39" s="49"/>
      <c r="AD39" s="49"/>
      <c r="AE39" s="49"/>
      <c r="AF39" s="49"/>
    </row>
    <row r="40" spans="1:32">
      <c r="A40" s="156"/>
      <c r="B40" s="158"/>
      <c r="C40" s="50"/>
      <c r="D40" s="50"/>
      <c r="E40" s="50"/>
      <c r="F40" s="50"/>
      <c r="G40" s="50"/>
      <c r="H40" s="51"/>
      <c r="I40" s="51"/>
      <c r="J40" s="51"/>
      <c r="K40" s="51"/>
      <c r="L40" s="51"/>
      <c r="M40" s="51"/>
      <c r="N40" s="50"/>
      <c r="O40" s="67"/>
      <c r="P40" s="67"/>
      <c r="Q40" s="67"/>
      <c r="R40" s="160"/>
      <c r="S40" s="146"/>
      <c r="T40" s="73"/>
      <c r="U40" s="73"/>
      <c r="V40" s="51"/>
      <c r="W40" s="50"/>
      <c r="X40" s="50"/>
      <c r="Y40" s="50"/>
      <c r="Z40" s="50"/>
      <c r="AA40" s="50"/>
      <c r="AB40" s="50"/>
      <c r="AC40" s="50"/>
      <c r="AD40" s="50"/>
      <c r="AE40" s="50"/>
      <c r="AF40" s="50"/>
    </row>
    <row r="41" spans="1:32">
      <c r="A41" s="156"/>
      <c r="B41" s="159"/>
      <c r="C41" s="50"/>
      <c r="D41" s="50"/>
      <c r="E41" s="50"/>
      <c r="F41" s="50"/>
      <c r="G41" s="50"/>
      <c r="H41" s="51"/>
      <c r="I41" s="51"/>
      <c r="J41" s="51"/>
      <c r="K41" s="51"/>
      <c r="L41" s="51"/>
      <c r="M41" s="51"/>
      <c r="N41" s="50"/>
      <c r="O41" s="67"/>
      <c r="P41" s="67"/>
      <c r="Q41" s="67"/>
      <c r="R41" s="160"/>
      <c r="S41" s="146"/>
      <c r="T41" s="73"/>
      <c r="U41" s="73"/>
      <c r="V41" s="51"/>
      <c r="W41" s="50"/>
      <c r="X41" s="50"/>
      <c r="Y41" s="50"/>
      <c r="Z41" s="50"/>
      <c r="AA41" s="50"/>
      <c r="AB41" s="50"/>
      <c r="AC41" s="50"/>
      <c r="AD41" s="50"/>
      <c r="AE41" s="50"/>
      <c r="AF41" s="50"/>
    </row>
    <row r="42" spans="1:32">
      <c r="A42" s="156"/>
      <c r="B42" s="162"/>
      <c r="C42" s="50"/>
      <c r="D42" s="50"/>
      <c r="E42" s="50"/>
      <c r="F42" s="50"/>
      <c r="G42" s="50"/>
      <c r="H42" s="51"/>
      <c r="I42" s="51"/>
      <c r="J42" s="51"/>
      <c r="K42" s="51"/>
      <c r="L42" s="51"/>
      <c r="M42" s="51"/>
      <c r="N42" s="50"/>
      <c r="O42" s="67"/>
      <c r="P42" s="67"/>
      <c r="Q42" s="67"/>
      <c r="R42" s="160"/>
      <c r="S42" s="146"/>
      <c r="T42" s="73"/>
      <c r="U42" s="73"/>
      <c r="V42" s="51"/>
      <c r="W42" s="50"/>
      <c r="X42" s="50"/>
      <c r="Y42" s="50"/>
      <c r="Z42" s="50"/>
      <c r="AA42" s="50"/>
      <c r="AB42" s="50"/>
      <c r="AC42" s="50"/>
      <c r="AD42" s="50"/>
      <c r="AE42" s="50"/>
      <c r="AF42" s="50"/>
    </row>
    <row r="43" spans="1:32">
      <c r="A43" s="156"/>
      <c r="B43" s="158"/>
      <c r="C43" s="50"/>
      <c r="D43" s="50"/>
      <c r="E43" s="50"/>
      <c r="F43" s="50"/>
      <c r="G43" s="50"/>
      <c r="H43" s="51"/>
      <c r="I43" s="51"/>
      <c r="J43" s="51"/>
      <c r="K43" s="51"/>
      <c r="L43" s="51"/>
      <c r="M43" s="51"/>
      <c r="N43" s="50"/>
      <c r="O43" s="67"/>
      <c r="P43" s="67"/>
      <c r="Q43" s="67"/>
      <c r="R43" s="160"/>
      <c r="S43" s="146"/>
      <c r="T43" s="73"/>
      <c r="U43" s="73"/>
      <c r="V43" s="51"/>
      <c r="W43" s="50"/>
      <c r="X43" s="50"/>
      <c r="Y43" s="50"/>
      <c r="Z43" s="50"/>
      <c r="AA43" s="50"/>
      <c r="AB43" s="50"/>
      <c r="AC43" s="50"/>
      <c r="AD43" s="50"/>
      <c r="AE43" s="50"/>
      <c r="AF43" s="50"/>
    </row>
    <row r="44" spans="1:32">
      <c r="A44" s="156"/>
      <c r="B44" s="159"/>
      <c r="C44" s="53"/>
      <c r="D44" s="53"/>
      <c r="E44" s="53"/>
      <c r="F44" s="53"/>
      <c r="G44" s="53"/>
      <c r="H44" s="54"/>
      <c r="I44" s="54"/>
      <c r="J44" s="54"/>
      <c r="K44" s="54"/>
      <c r="L44" s="54"/>
      <c r="M44" s="54"/>
      <c r="N44" s="53"/>
      <c r="O44" s="68"/>
      <c r="P44" s="68"/>
      <c r="Q44" s="68"/>
      <c r="R44" s="160"/>
      <c r="S44" s="146"/>
      <c r="T44" s="74"/>
      <c r="U44" s="74"/>
      <c r="V44" s="54"/>
      <c r="W44" s="53"/>
      <c r="X44" s="53"/>
      <c r="Y44" s="53"/>
      <c r="Z44" s="53"/>
      <c r="AA44" s="53"/>
      <c r="AB44" s="53"/>
      <c r="AC44" s="53"/>
      <c r="AD44" s="53"/>
      <c r="AE44" s="53"/>
      <c r="AF44" s="53"/>
    </row>
    <row r="45" spans="1:32">
      <c r="A45" s="156"/>
      <c r="B45" s="162"/>
      <c r="C45" s="53"/>
      <c r="D45" s="53"/>
      <c r="E45" s="53"/>
      <c r="F45" s="53"/>
      <c r="G45" s="53"/>
      <c r="H45" s="54"/>
      <c r="I45" s="54"/>
      <c r="J45" s="54"/>
      <c r="K45" s="54"/>
      <c r="L45" s="54"/>
      <c r="M45" s="54"/>
      <c r="N45" s="53"/>
      <c r="O45" s="68"/>
      <c r="P45" s="68"/>
      <c r="Q45" s="68"/>
      <c r="R45" s="160"/>
      <c r="S45" s="146"/>
      <c r="T45" s="74"/>
      <c r="U45" s="74"/>
      <c r="V45" s="54"/>
      <c r="W45" s="53"/>
      <c r="X45" s="53"/>
      <c r="Y45" s="53"/>
      <c r="Z45" s="53"/>
      <c r="AA45" s="53"/>
      <c r="AB45" s="53"/>
      <c r="AC45" s="53"/>
      <c r="AD45" s="53"/>
      <c r="AE45" s="53"/>
      <c r="AF45" s="53"/>
    </row>
    <row r="46" spans="1:32">
      <c r="A46" s="156"/>
      <c r="B46" s="158"/>
      <c r="C46" s="50"/>
      <c r="D46" s="50"/>
      <c r="E46" s="50"/>
      <c r="F46" s="50"/>
      <c r="G46" s="50"/>
      <c r="H46" s="51"/>
      <c r="I46" s="51"/>
      <c r="J46" s="51"/>
      <c r="K46" s="51"/>
      <c r="L46" s="51"/>
      <c r="M46" s="51"/>
      <c r="N46" s="50"/>
      <c r="O46" s="67"/>
      <c r="P46" s="67"/>
      <c r="Q46" s="67"/>
      <c r="R46" s="160"/>
      <c r="S46" s="146"/>
      <c r="T46" s="73"/>
      <c r="U46" s="73"/>
      <c r="V46" s="51"/>
      <c r="W46" s="50"/>
      <c r="X46" s="50"/>
      <c r="Y46" s="50"/>
      <c r="Z46" s="50"/>
      <c r="AA46" s="50"/>
      <c r="AB46" s="50"/>
      <c r="AC46" s="50"/>
      <c r="AD46" s="50"/>
      <c r="AE46" s="50"/>
      <c r="AF46" s="50"/>
    </row>
    <row r="47" spans="1:32">
      <c r="A47" s="156"/>
      <c r="B47" s="159"/>
      <c r="C47" s="50"/>
      <c r="D47" s="50"/>
      <c r="E47" s="50"/>
      <c r="F47" s="50"/>
      <c r="G47" s="50"/>
      <c r="H47" s="51"/>
      <c r="I47" s="51"/>
      <c r="J47" s="51"/>
      <c r="K47" s="51"/>
      <c r="L47" s="51"/>
      <c r="M47" s="51"/>
      <c r="N47" s="50"/>
      <c r="O47" s="67"/>
      <c r="P47" s="67"/>
      <c r="Q47" s="67"/>
      <c r="R47" s="160"/>
      <c r="S47" s="146"/>
      <c r="T47" s="73"/>
      <c r="U47" s="73"/>
      <c r="V47" s="51"/>
      <c r="W47" s="50"/>
      <c r="X47" s="50"/>
      <c r="Y47" s="50"/>
      <c r="Z47" s="50"/>
      <c r="AA47" s="50"/>
      <c r="AB47" s="50"/>
      <c r="AC47" s="50"/>
      <c r="AD47" s="50"/>
      <c r="AE47" s="50"/>
      <c r="AF47" s="50"/>
    </row>
    <row r="48" spans="1:32">
      <c r="A48" s="156"/>
      <c r="B48" s="162"/>
      <c r="C48" s="50"/>
      <c r="D48" s="50"/>
      <c r="E48" s="50"/>
      <c r="F48" s="50"/>
      <c r="G48" s="50"/>
      <c r="H48" s="51"/>
      <c r="I48" s="51"/>
      <c r="J48" s="51"/>
      <c r="K48" s="51"/>
      <c r="L48" s="51"/>
      <c r="M48" s="51"/>
      <c r="N48" s="50"/>
      <c r="O48" s="67"/>
      <c r="P48" s="67"/>
      <c r="Q48" s="67"/>
      <c r="R48" s="160"/>
      <c r="S48" s="146"/>
      <c r="T48" s="73"/>
      <c r="U48" s="73"/>
      <c r="V48" s="51"/>
      <c r="W48" s="50"/>
      <c r="X48" s="50"/>
      <c r="Y48" s="50"/>
      <c r="Z48" s="50"/>
      <c r="AA48" s="50"/>
      <c r="AB48" s="50"/>
      <c r="AC48" s="50"/>
      <c r="AD48" s="50"/>
      <c r="AE48" s="50"/>
      <c r="AF48" s="50"/>
    </row>
    <row r="49" spans="1:32">
      <c r="A49" s="156"/>
      <c r="B49" s="158"/>
      <c r="C49" s="50"/>
      <c r="D49" s="50"/>
      <c r="E49" s="50"/>
      <c r="F49" s="50"/>
      <c r="G49" s="50"/>
      <c r="H49" s="51"/>
      <c r="I49" s="51"/>
      <c r="J49" s="51"/>
      <c r="K49" s="51"/>
      <c r="L49" s="51"/>
      <c r="M49" s="51"/>
      <c r="N49" s="50"/>
      <c r="O49" s="67"/>
      <c r="P49" s="67"/>
      <c r="Q49" s="67"/>
      <c r="R49" s="160"/>
      <c r="S49" s="146"/>
      <c r="T49" s="73"/>
      <c r="U49" s="73"/>
      <c r="V49" s="51"/>
      <c r="W49" s="50"/>
      <c r="X49" s="50"/>
      <c r="Y49" s="50"/>
      <c r="Z49" s="50"/>
      <c r="AA49" s="50"/>
      <c r="AB49" s="50"/>
      <c r="AC49" s="50"/>
      <c r="AD49" s="50"/>
      <c r="AE49" s="50"/>
      <c r="AF49" s="50"/>
    </row>
    <row r="50" spans="1:32" ht="18" thickBot="1">
      <c r="A50" s="157"/>
      <c r="B50" s="163"/>
      <c r="C50" s="52"/>
      <c r="D50" s="52"/>
      <c r="E50" s="52"/>
      <c r="F50" s="52"/>
      <c r="G50" s="52"/>
      <c r="H50" s="81"/>
      <c r="I50" s="81"/>
      <c r="J50" s="81"/>
      <c r="K50" s="81"/>
      <c r="L50" s="81"/>
      <c r="M50" s="81"/>
      <c r="N50" s="52"/>
      <c r="O50" s="69"/>
      <c r="P50" s="69"/>
      <c r="Q50" s="69"/>
      <c r="R50" s="161"/>
      <c r="S50" s="147"/>
      <c r="T50" s="75"/>
      <c r="U50" s="75"/>
      <c r="V50" s="81"/>
      <c r="W50" s="52"/>
      <c r="X50" s="52"/>
      <c r="Y50" s="52"/>
      <c r="Z50" s="52"/>
      <c r="AA50" s="52"/>
      <c r="AB50" s="52"/>
      <c r="AC50" s="52"/>
      <c r="AD50" s="52"/>
      <c r="AE50" s="52"/>
      <c r="AF50" s="52"/>
    </row>
    <row r="51" spans="1:32">
      <c r="A51" s="150"/>
      <c r="B51" s="152"/>
      <c r="C51" s="40"/>
      <c r="D51" s="40"/>
      <c r="E51" s="40"/>
      <c r="F51" s="40"/>
      <c r="G51" s="40"/>
      <c r="H51" s="42"/>
      <c r="I51" s="42"/>
      <c r="J51" s="42"/>
      <c r="K51" s="42"/>
      <c r="L51" s="42"/>
      <c r="M51" s="42"/>
      <c r="N51" s="40"/>
      <c r="O51" s="60"/>
      <c r="P51" s="60"/>
      <c r="Q51" s="60"/>
      <c r="R51" s="153"/>
      <c r="S51" s="142"/>
      <c r="T51" s="76"/>
      <c r="U51" s="76"/>
      <c r="V51" s="42"/>
      <c r="W51" s="40"/>
      <c r="X51" s="40"/>
      <c r="Y51" s="40"/>
      <c r="Z51" s="40"/>
      <c r="AA51" s="40"/>
      <c r="AB51" s="40"/>
      <c r="AC51" s="40"/>
      <c r="AD51" s="40"/>
      <c r="AE51" s="40"/>
      <c r="AF51" s="40"/>
    </row>
    <row r="52" spans="1:32">
      <c r="A52" s="136"/>
      <c r="B52" s="133"/>
      <c r="C52" s="46"/>
      <c r="D52" s="46"/>
      <c r="E52" s="46"/>
      <c r="F52" s="46"/>
      <c r="G52" s="46"/>
      <c r="H52" s="43"/>
      <c r="I52" s="43"/>
      <c r="J52" s="43"/>
      <c r="K52" s="43"/>
      <c r="L52" s="43"/>
      <c r="M52" s="43"/>
      <c r="N52" s="46"/>
      <c r="O52" s="61"/>
      <c r="P52" s="61"/>
      <c r="Q52" s="61"/>
      <c r="R52" s="154"/>
      <c r="S52" s="143"/>
      <c r="T52" s="62"/>
      <c r="U52" s="62"/>
      <c r="V52" s="43"/>
      <c r="W52" s="46"/>
      <c r="X52" s="46"/>
      <c r="Y52" s="46"/>
      <c r="Z52" s="46"/>
      <c r="AA52" s="46"/>
      <c r="AB52" s="46"/>
      <c r="AC52" s="46"/>
      <c r="AD52" s="46"/>
      <c r="AE52" s="46"/>
      <c r="AF52" s="46"/>
    </row>
    <row r="53" spans="1:32">
      <c r="A53" s="136"/>
      <c r="B53" s="135"/>
      <c r="C53" s="46"/>
      <c r="D53" s="46"/>
      <c r="E53" s="46"/>
      <c r="F53" s="46"/>
      <c r="G53" s="46"/>
      <c r="H53" s="43"/>
      <c r="I53" s="43"/>
      <c r="J53" s="43"/>
      <c r="K53" s="43"/>
      <c r="L53" s="43"/>
      <c r="M53" s="43"/>
      <c r="N53" s="46"/>
      <c r="O53" s="61"/>
      <c r="P53" s="61"/>
      <c r="Q53" s="61"/>
      <c r="R53" s="154"/>
      <c r="S53" s="143"/>
      <c r="T53" s="62"/>
      <c r="U53" s="62"/>
      <c r="V53" s="43"/>
      <c r="W53" s="46"/>
      <c r="X53" s="46"/>
      <c r="Y53" s="46"/>
      <c r="Z53" s="46"/>
      <c r="AA53" s="46"/>
      <c r="AB53" s="46"/>
      <c r="AC53" s="46"/>
      <c r="AD53" s="46"/>
      <c r="AE53" s="46"/>
      <c r="AF53" s="46"/>
    </row>
    <row r="54" spans="1:32">
      <c r="A54" s="136"/>
      <c r="B54" s="132"/>
      <c r="C54" s="46"/>
      <c r="D54" s="46"/>
      <c r="E54" s="46"/>
      <c r="F54" s="46"/>
      <c r="G54" s="46"/>
      <c r="H54" s="43"/>
      <c r="I54" s="43"/>
      <c r="J54" s="43"/>
      <c r="K54" s="43"/>
      <c r="L54" s="43"/>
      <c r="M54" s="43"/>
      <c r="N54" s="46"/>
      <c r="O54" s="61"/>
      <c r="P54" s="61"/>
      <c r="Q54" s="61"/>
      <c r="R54" s="154"/>
      <c r="S54" s="143"/>
      <c r="T54" s="62"/>
      <c r="U54" s="62"/>
      <c r="V54" s="43"/>
      <c r="W54" s="46"/>
      <c r="X54" s="46"/>
      <c r="Y54" s="46"/>
      <c r="Z54" s="46"/>
      <c r="AA54" s="46"/>
      <c r="AB54" s="46"/>
      <c r="AC54" s="46"/>
      <c r="AD54" s="46"/>
      <c r="AE54" s="46"/>
      <c r="AF54" s="46"/>
    </row>
    <row r="55" spans="1:32">
      <c r="A55" s="136"/>
      <c r="B55" s="133"/>
      <c r="C55" s="46"/>
      <c r="D55" s="46"/>
      <c r="E55" s="46"/>
      <c r="F55" s="46"/>
      <c r="G55" s="46"/>
      <c r="H55" s="43"/>
      <c r="I55" s="43"/>
      <c r="J55" s="43"/>
      <c r="K55" s="43"/>
      <c r="L55" s="43"/>
      <c r="M55" s="43"/>
      <c r="N55" s="46"/>
      <c r="O55" s="61"/>
      <c r="P55" s="61"/>
      <c r="Q55" s="61"/>
      <c r="R55" s="154"/>
      <c r="S55" s="143"/>
      <c r="T55" s="62"/>
      <c r="U55" s="62"/>
      <c r="V55" s="43"/>
      <c r="W55" s="46"/>
      <c r="X55" s="46"/>
      <c r="Y55" s="46"/>
      <c r="Z55" s="46"/>
      <c r="AA55" s="46"/>
      <c r="AB55" s="46"/>
      <c r="AC55" s="46"/>
      <c r="AD55" s="46"/>
      <c r="AE55" s="46"/>
      <c r="AF55" s="46"/>
    </row>
    <row r="56" spans="1:32">
      <c r="A56" s="136"/>
      <c r="B56" s="135"/>
      <c r="C56" s="46"/>
      <c r="D56" s="46"/>
      <c r="E56" s="46"/>
      <c r="F56" s="46"/>
      <c r="G56" s="46"/>
      <c r="H56" s="43"/>
      <c r="I56" s="43"/>
      <c r="J56" s="43"/>
      <c r="K56" s="43"/>
      <c r="L56" s="43"/>
      <c r="M56" s="43"/>
      <c r="N56" s="46"/>
      <c r="O56" s="61"/>
      <c r="P56" s="61"/>
      <c r="Q56" s="61"/>
      <c r="R56" s="154"/>
      <c r="S56" s="143"/>
      <c r="T56" s="62"/>
      <c r="U56" s="62"/>
      <c r="V56" s="43"/>
      <c r="W56" s="46"/>
      <c r="X56" s="46"/>
      <c r="Y56" s="46"/>
      <c r="Z56" s="46"/>
      <c r="AA56" s="46"/>
      <c r="AB56" s="46"/>
      <c r="AC56" s="46"/>
      <c r="AD56" s="46"/>
      <c r="AE56" s="46"/>
      <c r="AF56" s="46"/>
    </row>
    <row r="57" spans="1:32">
      <c r="A57" s="136"/>
      <c r="B57" s="132"/>
      <c r="C57" s="46"/>
      <c r="D57" s="46"/>
      <c r="E57" s="46"/>
      <c r="F57" s="46"/>
      <c r="G57" s="46"/>
      <c r="H57" s="43"/>
      <c r="I57" s="43"/>
      <c r="J57" s="43"/>
      <c r="K57" s="43"/>
      <c r="L57" s="43"/>
      <c r="M57" s="43"/>
      <c r="N57" s="46"/>
      <c r="O57" s="61"/>
      <c r="P57" s="61"/>
      <c r="Q57" s="61"/>
      <c r="R57" s="154"/>
      <c r="S57" s="143"/>
      <c r="T57" s="62"/>
      <c r="U57" s="62"/>
      <c r="V57" s="43"/>
      <c r="W57" s="46"/>
      <c r="X57" s="46"/>
      <c r="Y57" s="46"/>
      <c r="Z57" s="46"/>
      <c r="AA57" s="46"/>
      <c r="AB57" s="46"/>
      <c r="AC57" s="46"/>
      <c r="AD57" s="46"/>
      <c r="AE57" s="46"/>
      <c r="AF57" s="46"/>
    </row>
    <row r="58" spans="1:32">
      <c r="A58" s="136"/>
      <c r="B58" s="133"/>
      <c r="C58" s="46"/>
      <c r="D58" s="46"/>
      <c r="E58" s="46"/>
      <c r="F58" s="46"/>
      <c r="G58" s="46"/>
      <c r="H58" s="43"/>
      <c r="I58" s="43"/>
      <c r="J58" s="43"/>
      <c r="K58" s="43"/>
      <c r="L58" s="43"/>
      <c r="M58" s="43"/>
      <c r="N58" s="46"/>
      <c r="O58" s="61"/>
      <c r="P58" s="61"/>
      <c r="Q58" s="61"/>
      <c r="R58" s="154"/>
      <c r="S58" s="143"/>
      <c r="T58" s="62"/>
      <c r="U58" s="62"/>
      <c r="V58" s="43"/>
      <c r="W58" s="46"/>
      <c r="X58" s="46"/>
      <c r="Y58" s="46"/>
      <c r="Z58" s="46"/>
      <c r="AA58" s="46"/>
      <c r="AB58" s="46"/>
      <c r="AC58" s="46"/>
      <c r="AD58" s="46"/>
      <c r="AE58" s="46"/>
      <c r="AF58" s="46"/>
    </row>
    <row r="59" spans="1:32">
      <c r="A59" s="136"/>
      <c r="B59" s="135"/>
      <c r="C59" s="46"/>
      <c r="D59" s="46"/>
      <c r="E59" s="46"/>
      <c r="F59" s="46"/>
      <c r="G59" s="46"/>
      <c r="H59" s="43"/>
      <c r="I59" s="43"/>
      <c r="J59" s="43"/>
      <c r="K59" s="43"/>
      <c r="L59" s="43"/>
      <c r="M59" s="43"/>
      <c r="N59" s="46"/>
      <c r="O59" s="61"/>
      <c r="P59" s="61"/>
      <c r="Q59" s="61"/>
      <c r="R59" s="154"/>
      <c r="S59" s="143"/>
      <c r="T59" s="62"/>
      <c r="U59" s="62"/>
      <c r="V59" s="43"/>
      <c r="W59" s="46"/>
      <c r="X59" s="46"/>
      <c r="Y59" s="46"/>
      <c r="Z59" s="46"/>
      <c r="AA59" s="46"/>
      <c r="AB59" s="46"/>
      <c r="AC59" s="46"/>
      <c r="AD59" s="46"/>
      <c r="AE59" s="46"/>
      <c r="AF59" s="46"/>
    </row>
    <row r="60" spans="1:32">
      <c r="A60" s="136"/>
      <c r="B60" s="132"/>
      <c r="C60" s="46"/>
      <c r="D60" s="46"/>
      <c r="E60" s="46"/>
      <c r="F60" s="46"/>
      <c r="G60" s="46"/>
      <c r="H60" s="43"/>
      <c r="I60" s="43"/>
      <c r="J60" s="43"/>
      <c r="K60" s="43"/>
      <c r="L60" s="43"/>
      <c r="M60" s="43"/>
      <c r="N60" s="46"/>
      <c r="O60" s="61"/>
      <c r="P60" s="61"/>
      <c r="Q60" s="61"/>
      <c r="R60" s="154"/>
      <c r="S60" s="143"/>
      <c r="T60" s="62"/>
      <c r="U60" s="62"/>
      <c r="V60" s="43"/>
      <c r="W60" s="46"/>
      <c r="X60" s="46"/>
      <c r="Y60" s="46"/>
      <c r="Z60" s="46"/>
      <c r="AA60" s="46"/>
      <c r="AB60" s="46"/>
      <c r="AC60" s="46"/>
      <c r="AD60" s="46"/>
      <c r="AE60" s="46"/>
      <c r="AF60" s="46"/>
    </row>
    <row r="61" spans="1:32">
      <c r="A61" s="136"/>
      <c r="B61" s="133"/>
      <c r="C61" s="46"/>
      <c r="D61" s="46"/>
      <c r="E61" s="46"/>
      <c r="F61" s="46"/>
      <c r="G61" s="46"/>
      <c r="H61" s="43"/>
      <c r="I61" s="43"/>
      <c r="J61" s="43"/>
      <c r="K61" s="43"/>
      <c r="L61" s="43"/>
      <c r="M61" s="43"/>
      <c r="N61" s="46"/>
      <c r="O61" s="61"/>
      <c r="P61" s="61"/>
      <c r="Q61" s="61"/>
      <c r="R61" s="154"/>
      <c r="S61" s="143"/>
      <c r="T61" s="62"/>
      <c r="U61" s="62"/>
      <c r="V61" s="43"/>
      <c r="W61" s="46"/>
      <c r="X61" s="46"/>
      <c r="Y61" s="46"/>
      <c r="Z61" s="46"/>
      <c r="AA61" s="46"/>
      <c r="AB61" s="46"/>
      <c r="AC61" s="46"/>
      <c r="AD61" s="46"/>
      <c r="AE61" s="46"/>
      <c r="AF61" s="46"/>
    </row>
    <row r="62" spans="1:32" ht="18" thickBot="1">
      <c r="A62" s="151"/>
      <c r="B62" s="145"/>
      <c r="C62" s="47"/>
      <c r="D62" s="47"/>
      <c r="E62" s="47"/>
      <c r="F62" s="47"/>
      <c r="G62" s="47"/>
      <c r="H62" s="48"/>
      <c r="I62" s="48"/>
      <c r="J62" s="48"/>
      <c r="K62" s="48"/>
      <c r="L62" s="48"/>
      <c r="M62" s="48"/>
      <c r="N62" s="47"/>
      <c r="O62" s="70"/>
      <c r="P62" s="70"/>
      <c r="Q62" s="70"/>
      <c r="R62" s="155"/>
      <c r="S62" s="144"/>
      <c r="T62" s="77"/>
      <c r="U62" s="77"/>
      <c r="V62" s="48"/>
      <c r="W62" s="47"/>
      <c r="X62" s="47"/>
      <c r="Y62" s="47"/>
      <c r="Z62" s="47"/>
      <c r="AA62" s="47"/>
      <c r="AB62" s="47"/>
      <c r="AC62" s="47"/>
      <c r="AD62" s="47"/>
      <c r="AE62" s="47"/>
      <c r="AF62" s="47"/>
    </row>
    <row r="63" spans="1:32">
      <c r="A63" s="164"/>
      <c r="B63" s="165"/>
      <c r="C63" s="49"/>
      <c r="D63" s="49"/>
      <c r="E63" s="49"/>
      <c r="F63" s="49"/>
      <c r="G63" s="49"/>
      <c r="H63" s="82"/>
      <c r="I63" s="82"/>
      <c r="J63" s="82"/>
      <c r="K63" s="82"/>
      <c r="L63" s="82"/>
      <c r="M63" s="82"/>
      <c r="N63" s="49"/>
      <c r="O63" s="66"/>
      <c r="P63" s="66"/>
      <c r="Q63" s="66"/>
      <c r="R63" s="166"/>
      <c r="S63" s="167"/>
      <c r="T63" s="72"/>
      <c r="U63" s="72"/>
      <c r="V63" s="82"/>
      <c r="W63" s="49"/>
      <c r="X63" s="49"/>
      <c r="Y63" s="49"/>
      <c r="Z63" s="49"/>
      <c r="AA63" s="49"/>
      <c r="AB63" s="49"/>
      <c r="AC63" s="49"/>
      <c r="AD63" s="49"/>
      <c r="AE63" s="49"/>
      <c r="AF63" s="49"/>
    </row>
    <row r="64" spans="1:32">
      <c r="A64" s="156"/>
      <c r="B64" s="158"/>
      <c r="C64" s="50"/>
      <c r="D64" s="50"/>
      <c r="E64" s="50"/>
      <c r="F64" s="50"/>
      <c r="G64" s="50"/>
      <c r="H64" s="51"/>
      <c r="I64" s="51"/>
      <c r="J64" s="51"/>
      <c r="K64" s="51"/>
      <c r="L64" s="51"/>
      <c r="M64" s="51"/>
      <c r="N64" s="50"/>
      <c r="O64" s="67"/>
      <c r="P64" s="67"/>
      <c r="Q64" s="67"/>
      <c r="R64" s="160"/>
      <c r="S64" s="146"/>
      <c r="T64" s="73"/>
      <c r="U64" s="73"/>
      <c r="V64" s="51"/>
      <c r="W64" s="50"/>
      <c r="X64" s="50"/>
      <c r="Y64" s="50"/>
      <c r="Z64" s="50"/>
      <c r="AA64" s="50"/>
      <c r="AB64" s="50"/>
      <c r="AC64" s="50"/>
      <c r="AD64" s="50"/>
      <c r="AE64" s="50"/>
      <c r="AF64" s="50"/>
    </row>
    <row r="65" spans="1:32">
      <c r="A65" s="156"/>
      <c r="B65" s="159"/>
      <c r="C65" s="50"/>
      <c r="D65" s="50"/>
      <c r="E65" s="50"/>
      <c r="F65" s="50"/>
      <c r="G65" s="50"/>
      <c r="H65" s="51"/>
      <c r="I65" s="51"/>
      <c r="J65" s="51"/>
      <c r="K65" s="51"/>
      <c r="L65" s="51"/>
      <c r="M65" s="51"/>
      <c r="N65" s="50"/>
      <c r="O65" s="67"/>
      <c r="P65" s="67"/>
      <c r="Q65" s="67"/>
      <c r="R65" s="160"/>
      <c r="S65" s="146"/>
      <c r="T65" s="73"/>
      <c r="U65" s="73"/>
      <c r="V65" s="51"/>
      <c r="W65" s="50"/>
      <c r="X65" s="50"/>
      <c r="Y65" s="50"/>
      <c r="Z65" s="50"/>
      <c r="AA65" s="50"/>
      <c r="AB65" s="50"/>
      <c r="AC65" s="50"/>
      <c r="AD65" s="50"/>
      <c r="AE65" s="50"/>
      <c r="AF65" s="50"/>
    </row>
    <row r="66" spans="1:32">
      <c r="A66" s="156"/>
      <c r="B66" s="162"/>
      <c r="C66" s="50"/>
      <c r="D66" s="50"/>
      <c r="E66" s="50"/>
      <c r="F66" s="50"/>
      <c r="G66" s="50"/>
      <c r="H66" s="51"/>
      <c r="I66" s="51"/>
      <c r="J66" s="51"/>
      <c r="K66" s="51"/>
      <c r="L66" s="51"/>
      <c r="M66" s="51"/>
      <c r="N66" s="50"/>
      <c r="O66" s="67"/>
      <c r="P66" s="67"/>
      <c r="Q66" s="67"/>
      <c r="R66" s="160"/>
      <c r="S66" s="146"/>
      <c r="T66" s="73"/>
      <c r="U66" s="73"/>
      <c r="V66" s="51"/>
      <c r="W66" s="50"/>
      <c r="X66" s="50"/>
      <c r="Y66" s="50"/>
      <c r="Z66" s="50"/>
      <c r="AA66" s="50"/>
      <c r="AB66" s="50"/>
      <c r="AC66" s="50"/>
      <c r="AD66" s="50"/>
      <c r="AE66" s="50"/>
      <c r="AF66" s="50"/>
    </row>
    <row r="67" spans="1:32">
      <c r="A67" s="156"/>
      <c r="B67" s="158"/>
      <c r="C67" s="50"/>
      <c r="D67" s="50"/>
      <c r="E67" s="50"/>
      <c r="F67" s="50"/>
      <c r="G67" s="50"/>
      <c r="H67" s="51"/>
      <c r="I67" s="51"/>
      <c r="J67" s="51"/>
      <c r="K67" s="51"/>
      <c r="L67" s="51"/>
      <c r="M67" s="51"/>
      <c r="N67" s="50"/>
      <c r="O67" s="67"/>
      <c r="P67" s="67"/>
      <c r="Q67" s="67"/>
      <c r="R67" s="160"/>
      <c r="S67" s="146"/>
      <c r="T67" s="73"/>
      <c r="U67" s="73"/>
      <c r="V67" s="51"/>
      <c r="W67" s="50"/>
      <c r="X67" s="50"/>
      <c r="Y67" s="50"/>
      <c r="Z67" s="50"/>
      <c r="AA67" s="50"/>
      <c r="AB67" s="50"/>
      <c r="AC67" s="50"/>
      <c r="AD67" s="50"/>
      <c r="AE67" s="50"/>
      <c r="AF67" s="50"/>
    </row>
    <row r="68" spans="1:32">
      <c r="A68" s="156"/>
      <c r="B68" s="159"/>
      <c r="C68" s="53"/>
      <c r="D68" s="53"/>
      <c r="E68" s="53"/>
      <c r="F68" s="53"/>
      <c r="G68" s="53"/>
      <c r="H68" s="54"/>
      <c r="I68" s="54"/>
      <c r="J68" s="54"/>
      <c r="K68" s="54"/>
      <c r="L68" s="54"/>
      <c r="M68" s="54"/>
      <c r="N68" s="53"/>
      <c r="O68" s="68"/>
      <c r="P68" s="68"/>
      <c r="Q68" s="68"/>
      <c r="R68" s="160"/>
      <c r="S68" s="146"/>
      <c r="T68" s="74"/>
      <c r="U68" s="74"/>
      <c r="V68" s="54"/>
      <c r="W68" s="53"/>
      <c r="X68" s="53"/>
      <c r="Y68" s="53"/>
      <c r="Z68" s="53"/>
      <c r="AA68" s="53"/>
      <c r="AB68" s="53"/>
      <c r="AC68" s="53"/>
      <c r="AD68" s="53"/>
      <c r="AE68" s="53"/>
      <c r="AF68" s="53"/>
    </row>
    <row r="69" spans="1:32">
      <c r="A69" s="156"/>
      <c r="B69" s="162"/>
      <c r="C69" s="53"/>
      <c r="D69" s="53"/>
      <c r="E69" s="53"/>
      <c r="F69" s="53"/>
      <c r="G69" s="53"/>
      <c r="H69" s="54"/>
      <c r="I69" s="54"/>
      <c r="J69" s="54"/>
      <c r="K69" s="54"/>
      <c r="L69" s="54"/>
      <c r="M69" s="54"/>
      <c r="N69" s="53"/>
      <c r="O69" s="68"/>
      <c r="P69" s="68"/>
      <c r="Q69" s="68"/>
      <c r="R69" s="160"/>
      <c r="S69" s="146"/>
      <c r="T69" s="74"/>
      <c r="U69" s="74"/>
      <c r="V69" s="54"/>
      <c r="W69" s="53"/>
      <c r="X69" s="53"/>
      <c r="Y69" s="53"/>
      <c r="Z69" s="53"/>
      <c r="AA69" s="53"/>
      <c r="AB69" s="53"/>
      <c r="AC69" s="53"/>
      <c r="AD69" s="53"/>
      <c r="AE69" s="53"/>
      <c r="AF69" s="53"/>
    </row>
    <row r="70" spans="1:32">
      <c r="A70" s="156"/>
      <c r="B70" s="158"/>
      <c r="C70" s="50"/>
      <c r="D70" s="50"/>
      <c r="E70" s="50"/>
      <c r="F70" s="50"/>
      <c r="G70" s="50"/>
      <c r="H70" s="51"/>
      <c r="I70" s="51"/>
      <c r="J70" s="51"/>
      <c r="K70" s="51"/>
      <c r="L70" s="51"/>
      <c r="M70" s="51"/>
      <c r="N70" s="50"/>
      <c r="O70" s="67"/>
      <c r="P70" s="67"/>
      <c r="Q70" s="67"/>
      <c r="R70" s="160"/>
      <c r="S70" s="146"/>
      <c r="T70" s="73"/>
      <c r="U70" s="73"/>
      <c r="V70" s="51"/>
      <c r="W70" s="50"/>
      <c r="X70" s="50"/>
      <c r="Y70" s="50"/>
      <c r="Z70" s="50"/>
      <c r="AA70" s="50"/>
      <c r="AB70" s="50"/>
      <c r="AC70" s="50"/>
      <c r="AD70" s="50"/>
      <c r="AE70" s="50"/>
      <c r="AF70" s="50"/>
    </row>
    <row r="71" spans="1:32">
      <c r="A71" s="156"/>
      <c r="B71" s="159"/>
      <c r="C71" s="50"/>
      <c r="D71" s="50"/>
      <c r="E71" s="50"/>
      <c r="F71" s="50"/>
      <c r="G71" s="50"/>
      <c r="H71" s="51"/>
      <c r="I71" s="51"/>
      <c r="J71" s="51"/>
      <c r="K71" s="51"/>
      <c r="L71" s="51"/>
      <c r="M71" s="51"/>
      <c r="N71" s="50"/>
      <c r="O71" s="67"/>
      <c r="P71" s="67"/>
      <c r="Q71" s="67"/>
      <c r="R71" s="160"/>
      <c r="S71" s="146"/>
      <c r="T71" s="73"/>
      <c r="U71" s="73"/>
      <c r="V71" s="51"/>
      <c r="W71" s="50"/>
      <c r="X71" s="50"/>
      <c r="Y71" s="50"/>
      <c r="Z71" s="50"/>
      <c r="AA71" s="50"/>
      <c r="AB71" s="50"/>
      <c r="AC71" s="50"/>
      <c r="AD71" s="50"/>
      <c r="AE71" s="50"/>
      <c r="AF71" s="50"/>
    </row>
    <row r="72" spans="1:32">
      <c r="A72" s="156"/>
      <c r="B72" s="162"/>
      <c r="C72" s="50"/>
      <c r="D72" s="50"/>
      <c r="E72" s="50"/>
      <c r="F72" s="50"/>
      <c r="G72" s="50"/>
      <c r="H72" s="51"/>
      <c r="I72" s="51"/>
      <c r="J72" s="51"/>
      <c r="K72" s="51"/>
      <c r="L72" s="51"/>
      <c r="M72" s="51"/>
      <c r="N72" s="50"/>
      <c r="O72" s="67"/>
      <c r="P72" s="67"/>
      <c r="Q72" s="67"/>
      <c r="R72" s="160"/>
      <c r="S72" s="146"/>
      <c r="T72" s="73"/>
      <c r="U72" s="73"/>
      <c r="V72" s="51"/>
      <c r="W72" s="50"/>
      <c r="X72" s="50"/>
      <c r="Y72" s="50"/>
      <c r="Z72" s="50"/>
      <c r="AA72" s="50"/>
      <c r="AB72" s="50"/>
      <c r="AC72" s="50"/>
      <c r="AD72" s="50"/>
      <c r="AE72" s="50"/>
      <c r="AF72" s="50"/>
    </row>
    <row r="73" spans="1:32">
      <c r="A73" s="156"/>
      <c r="B73" s="158"/>
      <c r="C73" s="50"/>
      <c r="D73" s="50"/>
      <c r="E73" s="50"/>
      <c r="F73" s="50"/>
      <c r="G73" s="50"/>
      <c r="H73" s="51"/>
      <c r="I73" s="51"/>
      <c r="J73" s="51"/>
      <c r="K73" s="51"/>
      <c r="L73" s="51"/>
      <c r="M73" s="51"/>
      <c r="N73" s="50"/>
      <c r="O73" s="67"/>
      <c r="P73" s="67"/>
      <c r="Q73" s="67"/>
      <c r="R73" s="160"/>
      <c r="S73" s="146"/>
      <c r="T73" s="73"/>
      <c r="U73" s="73"/>
      <c r="V73" s="51"/>
      <c r="W73" s="50"/>
      <c r="X73" s="50"/>
      <c r="Y73" s="50"/>
      <c r="Z73" s="50"/>
      <c r="AA73" s="50"/>
      <c r="AB73" s="50"/>
      <c r="AC73" s="50"/>
      <c r="AD73" s="50"/>
      <c r="AE73" s="50"/>
      <c r="AF73" s="50"/>
    </row>
    <row r="74" spans="1:32" ht="18" thickBot="1">
      <c r="A74" s="157"/>
      <c r="B74" s="163"/>
      <c r="C74" s="55"/>
      <c r="D74" s="55"/>
      <c r="E74" s="55"/>
      <c r="F74" s="55"/>
      <c r="G74" s="55"/>
      <c r="H74" s="56"/>
      <c r="I74" s="56"/>
      <c r="J74" s="56"/>
      <c r="K74" s="56"/>
      <c r="L74" s="56"/>
      <c r="M74" s="56"/>
      <c r="N74" s="55"/>
      <c r="O74" s="71"/>
      <c r="P74" s="71"/>
      <c r="Q74" s="71"/>
      <c r="R74" s="168"/>
      <c r="S74" s="169"/>
      <c r="T74" s="78"/>
      <c r="U74" s="78"/>
      <c r="V74" s="56"/>
      <c r="W74" s="55"/>
      <c r="X74" s="55"/>
      <c r="Y74" s="55"/>
      <c r="Z74" s="55"/>
      <c r="AA74" s="55"/>
      <c r="AB74" s="55"/>
      <c r="AC74" s="55"/>
      <c r="AD74" s="55"/>
      <c r="AE74" s="55"/>
      <c r="AF74" s="55"/>
    </row>
  </sheetData>
  <sheetProtection formatRows="0" insertRows="0" deleteRows="0"/>
  <autoFilter ref="A2:AF2" xr:uid="{00000000-0009-0000-0000-000003000000}"/>
  <mergeCells count="59">
    <mergeCell ref="A63:A74"/>
    <mergeCell ref="B63:B65"/>
    <mergeCell ref="R63:R74"/>
    <mergeCell ref="S63:S74"/>
    <mergeCell ref="B66:B68"/>
    <mergeCell ref="B69:B71"/>
    <mergeCell ref="B72:B74"/>
    <mergeCell ref="B60:B62"/>
    <mergeCell ref="A39:A50"/>
    <mergeCell ref="B39:B41"/>
    <mergeCell ref="R39:R50"/>
    <mergeCell ref="S39:S50"/>
    <mergeCell ref="B42:B44"/>
    <mergeCell ref="B45:B47"/>
    <mergeCell ref="B48:B50"/>
    <mergeCell ref="A51:A62"/>
    <mergeCell ref="B51:B53"/>
    <mergeCell ref="R51:R62"/>
    <mergeCell ref="S51:S62"/>
    <mergeCell ref="B54:B56"/>
    <mergeCell ref="B57:B59"/>
    <mergeCell ref="A27:A38"/>
    <mergeCell ref="B27:B29"/>
    <mergeCell ref="R27:R38"/>
    <mergeCell ref="A15:A26"/>
    <mergeCell ref="B15:B17"/>
    <mergeCell ref="R15:R26"/>
    <mergeCell ref="B18:B20"/>
    <mergeCell ref="B21:B23"/>
    <mergeCell ref="B24:B26"/>
    <mergeCell ref="T1:AF1"/>
    <mergeCell ref="S27:S38"/>
    <mergeCell ref="B30:B32"/>
    <mergeCell ref="B33:B35"/>
    <mergeCell ref="B36:B38"/>
    <mergeCell ref="S15:S26"/>
    <mergeCell ref="C3:C4"/>
    <mergeCell ref="D3:D4"/>
    <mergeCell ref="E3:E4"/>
    <mergeCell ref="F3:F4"/>
    <mergeCell ref="G3:G4"/>
    <mergeCell ref="H3:H4"/>
    <mergeCell ref="I3:I4"/>
    <mergeCell ref="J3:J4"/>
    <mergeCell ref="K3:K4"/>
    <mergeCell ref="L3:L4"/>
    <mergeCell ref="R3:R14"/>
    <mergeCell ref="S3:S14"/>
    <mergeCell ref="A1:S1"/>
    <mergeCell ref="B9:B11"/>
    <mergeCell ref="B12:B14"/>
    <mergeCell ref="B3:B5"/>
    <mergeCell ref="A3:A14"/>
    <mergeCell ref="B6:B8"/>
    <mergeCell ref="M3:M4"/>
    <mergeCell ref="N3:N4"/>
    <mergeCell ref="O3:O4"/>
    <mergeCell ref="P3:P4"/>
    <mergeCell ref="Q3:Q4"/>
  </mergeCells>
  <dataValidations count="1">
    <dataValidation allowBlank="1" showErrorMessage="1" sqref="B3 B51 A51:A63 B54 B66:B72 B63 B60 B57 A27:B50 B6 B18:B24 B15 B12 B9 A75:B1048576 V75:W1048576 I75:J1048576 D3:H3 R15:S1048576 R3:S3 O75:Q1048576 C2:C3 A3:A15 AH1:XFD1048576 T3:U1048576 C5:H1048576 K3:M3 K5:M1048576 A2:AF2" xr:uid="{8F7FC9FF-4464-411D-89A9-E1F674EB5FD0}"/>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7">
        <x14:dataValidation type="list" allowBlank="1" showErrorMessage="1" xr:uid="{837D37DB-55E0-40A2-B08D-F7FAC82A4C42}">
          <x14:formula1>
            <xm:f>'Dropdown menu'!$B$2:$B$6</xm:f>
          </x14:formula1>
          <xm:sqref>T3:U74 C5:H74 C3:H3 K3:M3 K5:M74</xm:sqref>
        </x14:dataValidation>
        <x14:dataValidation type="list" allowBlank="1" showInputMessage="1" showErrorMessage="1" xr:uid="{CE2F0862-0709-46F8-BEB1-7161BAB8F853}">
          <x14:formula1>
            <xm:f>'Dropdown menu'!$H$2:$H$5</xm:f>
          </x14:formula1>
          <xm:sqref>O3 O5:O74</xm:sqref>
        </x14:dataValidation>
        <x14:dataValidation type="list" allowBlank="1" showErrorMessage="1" xr:uid="{C35E4B6F-73A1-4A87-B5E5-C49259E16922}">
          <x14:formula1>
            <xm:f>'Dropdown menu'!$F$2:$F$4</xm:f>
          </x14:formula1>
          <xm:sqref>T3:U74 H5:H74 H3 K5:M74 K3:M3</xm:sqref>
        </x14:dataValidation>
        <x14:dataValidation type="list" allowBlank="1" showInputMessage="1" showErrorMessage="1" xr:uid="{9144308E-F8DE-482A-B620-629393887454}">
          <x14:formula1>
            <xm:f>'Dropdown menu'!$F$2:$F$4</xm:f>
          </x14:formula1>
          <xm:sqref>I3 I5:I74</xm:sqref>
        </x14:dataValidation>
        <x14:dataValidation type="list" allowBlank="1" showInputMessage="1" showErrorMessage="1" xr:uid="{00F44658-AADE-453B-A5B9-52B1BB658FFD}">
          <x14:formula1>
            <xm:f>'Dropdown menu'!$B$12:$B$13</xm:f>
          </x14:formula1>
          <xm:sqref>W3:W74</xm:sqref>
        </x14:dataValidation>
        <x14:dataValidation type="list" allowBlank="1" showInputMessage="1" showErrorMessage="1" xr:uid="{BD556205-A2CC-4CBD-B801-080C9EDE0849}">
          <x14:formula1>
            <xm:f>'Dropdown menu'!$B$2:$B$6</xm:f>
          </x14:formula1>
          <xm:sqref>V3:V74</xm:sqref>
        </x14:dataValidation>
        <x14:dataValidation type="list" allowBlank="1" showInputMessage="1" showErrorMessage="1" xr:uid="{1224C232-944B-4776-A379-BBD4B89097CC}">
          <x14:formula1>
            <xm:f>'Dropdown menu'!$D$2:$D$13</xm:f>
          </x14:formula1>
          <xm:sqref>J3:J74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tabColor theme="1" tint="0.34998626667073579"/>
  </sheetPr>
  <dimension ref="A1:N24"/>
  <sheetViews>
    <sheetView showGridLines="0" zoomScale="80" zoomScaleNormal="80" zoomScalePageLayoutView="80" workbookViewId="0">
      <selection activeCell="B1" sqref="B1:H23"/>
    </sheetView>
  </sheetViews>
  <sheetFormatPr defaultColWidth="0" defaultRowHeight="14.5" zeroHeight="1"/>
  <cols>
    <col min="1" max="1" width="2.1796875" style="1" customWidth="1"/>
    <col min="2" max="2" width="16.26953125" customWidth="1"/>
    <col min="3" max="3" width="2.26953125" customWidth="1"/>
    <col min="4" max="4" width="40.26953125" customWidth="1"/>
    <col min="5" max="5" width="2.26953125" customWidth="1"/>
    <col min="6" max="6" width="12.1796875" customWidth="1"/>
    <col min="7" max="7" width="2.7265625" customWidth="1"/>
    <col min="8" max="8" width="29.7265625" customWidth="1"/>
    <col min="9" max="9" width="3.81640625" customWidth="1"/>
    <col min="10" max="10" width="31" hidden="1" customWidth="1"/>
    <col min="11" max="11" width="4.26953125" hidden="1" customWidth="1"/>
    <col min="12" max="12" width="62" hidden="1" customWidth="1"/>
    <col min="13" max="13" width="4.26953125" hidden="1" customWidth="1"/>
    <col min="14" max="14" width="62" hidden="1" customWidth="1"/>
    <col min="15" max="16384" width="8.81640625" hidden="1"/>
  </cols>
  <sheetData>
    <row r="1" spans="2:8">
      <c r="B1" s="21" t="s">
        <v>14</v>
      </c>
      <c r="D1" s="21" t="s">
        <v>11</v>
      </c>
      <c r="F1" s="21" t="s">
        <v>10</v>
      </c>
      <c r="H1" s="21" t="s">
        <v>62</v>
      </c>
    </row>
    <row r="2" spans="2:8">
      <c r="B2" s="2" t="s">
        <v>28</v>
      </c>
      <c r="D2" s="2" t="s">
        <v>84</v>
      </c>
      <c r="F2" s="2" t="s">
        <v>31</v>
      </c>
      <c r="H2" s="2" t="s">
        <v>63</v>
      </c>
    </row>
    <row r="3" spans="2:8">
      <c r="B3" s="2" t="s">
        <v>26</v>
      </c>
      <c r="D3" s="2" t="s">
        <v>85</v>
      </c>
      <c r="F3" s="2" t="s">
        <v>33</v>
      </c>
      <c r="H3" s="2" t="s">
        <v>64</v>
      </c>
    </row>
    <row r="4" spans="2:8" ht="15" thickBot="1">
      <c r="B4" s="2" t="s">
        <v>30</v>
      </c>
      <c r="D4" s="2" t="s">
        <v>86</v>
      </c>
      <c r="F4" s="3" t="s">
        <v>86</v>
      </c>
      <c r="H4" s="2" t="s">
        <v>65</v>
      </c>
    </row>
    <row r="5" spans="2:8" ht="15" thickBot="1">
      <c r="B5" s="2" t="s">
        <v>32</v>
      </c>
      <c r="D5" s="2" t="s">
        <v>50</v>
      </c>
      <c r="H5" s="3" t="s">
        <v>60</v>
      </c>
    </row>
    <row r="6" spans="2:8" ht="15" thickBot="1">
      <c r="B6" s="3" t="s">
        <v>49</v>
      </c>
      <c r="D6" s="80" t="s">
        <v>89</v>
      </c>
    </row>
    <row r="7" spans="2:8">
      <c r="D7" s="80" t="s">
        <v>87</v>
      </c>
    </row>
    <row r="8" spans="2:8">
      <c r="D8" s="2" t="s">
        <v>51</v>
      </c>
    </row>
    <row r="9" spans="2:8">
      <c r="D9" s="2" t="s">
        <v>52</v>
      </c>
      <c r="H9" t="s">
        <v>104</v>
      </c>
    </row>
    <row r="10" spans="2:8" ht="15" thickBot="1">
      <c r="D10" s="2" t="s">
        <v>88</v>
      </c>
      <c r="H10" t="s">
        <v>105</v>
      </c>
    </row>
    <row r="11" spans="2:8">
      <c r="B11" s="21" t="s">
        <v>66</v>
      </c>
      <c r="D11" s="2" t="s">
        <v>53</v>
      </c>
      <c r="H11" t="s">
        <v>103</v>
      </c>
    </row>
    <row r="12" spans="2:8">
      <c r="B12" s="2" t="s">
        <v>67</v>
      </c>
      <c r="D12" s="2" t="s">
        <v>54</v>
      </c>
    </row>
    <row r="13" spans="2:8" ht="15" thickBot="1">
      <c r="B13" s="3" t="s">
        <v>68</v>
      </c>
      <c r="D13" s="3" t="s">
        <v>55</v>
      </c>
    </row>
    <row r="14" spans="2:8" ht="15" thickBot="1"/>
    <row r="15" spans="2:8" ht="15" thickBot="1">
      <c r="D15" s="21" t="s">
        <v>12</v>
      </c>
    </row>
    <row r="16" spans="2:8">
      <c r="D16" s="34" t="s">
        <v>69</v>
      </c>
    </row>
    <row r="17" spans="4:4">
      <c r="D17" s="2" t="s">
        <v>70</v>
      </c>
    </row>
    <row r="18" spans="4:4">
      <c r="D18" s="2" t="s">
        <v>71</v>
      </c>
    </row>
    <row r="19" spans="4:4" ht="29">
      <c r="D19" s="33" t="s">
        <v>72</v>
      </c>
    </row>
    <row r="20" spans="4:4">
      <c r="D20" s="2" t="s">
        <v>73</v>
      </c>
    </row>
    <row r="21" spans="4:4">
      <c r="D21" s="2" t="s">
        <v>74</v>
      </c>
    </row>
    <row r="22" spans="4:4">
      <c r="D22" s="2" t="s">
        <v>75</v>
      </c>
    </row>
    <row r="23" spans="4:4" ht="15" thickBot="1">
      <c r="D23" s="3" t="s">
        <v>76</v>
      </c>
    </row>
    <row r="24" spans="4:4"/>
  </sheetData>
  <phoneticPr fontId="16" type="noConversion"/>
  <pageMargins left="0.7" right="0.7" top="0.75" bottom="0.75" header="0.3" footer="0.3"/>
  <pageSetup orientation="portrait" r:id="rId1"/>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Dashboard">
    <tabColor theme="3" tint="0.59999389629810485"/>
  </sheetPr>
  <dimension ref="A1:O162"/>
  <sheetViews>
    <sheetView showGridLines="0" topLeftCell="A2" zoomScale="55" zoomScaleNormal="55" zoomScalePageLayoutView="55" workbookViewId="0">
      <selection activeCell="K17" sqref="K17"/>
    </sheetView>
  </sheetViews>
  <sheetFormatPr defaultColWidth="0" defaultRowHeight="15.5" zeroHeight="1"/>
  <cols>
    <col min="1" max="1" width="2.81640625" style="5" customWidth="1"/>
    <col min="2" max="2" width="1.7265625" style="5" customWidth="1"/>
    <col min="3" max="3" width="39.81640625" style="5" customWidth="1"/>
    <col min="4" max="5" width="19.26953125" style="5" customWidth="1"/>
    <col min="6" max="7" width="28.26953125" style="5" customWidth="1"/>
    <col min="8" max="8" width="16.7265625" style="5" customWidth="1"/>
    <col min="9" max="9" width="18.7265625" style="5" customWidth="1"/>
    <col min="10" max="10" width="9" style="5" customWidth="1"/>
    <col min="11" max="11" width="22.7265625" style="5" customWidth="1"/>
    <col min="12" max="12" width="2.7265625" style="5" customWidth="1"/>
    <col min="13" max="13" width="3.1796875" style="5" customWidth="1"/>
    <col min="14" max="15" width="3.1796875" style="5" hidden="1" customWidth="1"/>
    <col min="16" max="16384" width="8.81640625" style="5" hidden="1"/>
  </cols>
  <sheetData>
    <row r="1" spans="1:13" ht="8.9" hidden="1" customHeight="1"/>
    <row r="2" spans="1:13">
      <c r="A2" s="6"/>
      <c r="B2" s="6"/>
      <c r="C2" s="6"/>
      <c r="D2" s="6"/>
      <c r="E2" s="6"/>
      <c r="F2" s="6"/>
      <c r="G2" s="6"/>
      <c r="H2" s="6"/>
      <c r="I2" s="6"/>
      <c r="J2" s="6"/>
      <c r="K2" s="6"/>
      <c r="L2" s="6"/>
      <c r="M2" s="6"/>
    </row>
    <row r="3" spans="1:13" ht="16" thickBot="1">
      <c r="A3" s="6"/>
      <c r="M3" s="6"/>
    </row>
    <row r="4" spans="1:13" ht="25" thickBot="1">
      <c r="A4" s="6"/>
      <c r="C4" s="170" t="s">
        <v>16</v>
      </c>
      <c r="D4" s="171"/>
      <c r="E4" s="171"/>
      <c r="F4" s="171"/>
      <c r="G4" s="171"/>
      <c r="H4" s="171"/>
      <c r="I4" s="172"/>
      <c r="J4" s="172"/>
      <c r="K4" s="173"/>
      <c r="M4" s="6"/>
    </row>
    <row r="5" spans="1:13" ht="28.9" customHeight="1" thickBot="1">
      <c r="A5" s="6"/>
      <c r="C5" s="183" t="s">
        <v>17</v>
      </c>
      <c r="D5" s="184"/>
      <c r="E5" s="185"/>
      <c r="F5" s="175"/>
      <c r="G5" s="176"/>
      <c r="H5" s="13"/>
      <c r="I5" s="7"/>
      <c r="J5" s="7"/>
      <c r="M5" s="6"/>
    </row>
    <row r="6" spans="1:13" ht="23.5">
      <c r="A6" s="6"/>
      <c r="J6" s="32" t="s">
        <v>18</v>
      </c>
      <c r="M6" s="6"/>
    </row>
    <row r="7" spans="1:13">
      <c r="A7" s="6"/>
      <c r="M7" s="6"/>
    </row>
    <row r="8" spans="1:13" ht="35.9" customHeight="1">
      <c r="A8" s="6"/>
      <c r="C8" s="174" t="s">
        <v>19</v>
      </c>
      <c r="D8" s="174"/>
      <c r="E8" s="174"/>
      <c r="F8" s="174"/>
      <c r="G8" s="174"/>
      <c r="H8" s="174"/>
      <c r="I8" s="174"/>
      <c r="J8" s="174"/>
      <c r="K8" s="174"/>
      <c r="M8" s="6"/>
    </row>
    <row r="9" spans="1:13" ht="16" thickBot="1">
      <c r="A9" s="6"/>
      <c r="M9" s="6"/>
    </row>
    <row r="10" spans="1:13" ht="34.5" customHeight="1">
      <c r="A10" s="6"/>
      <c r="C10" s="16" t="s">
        <v>20</v>
      </c>
      <c r="D10" s="8" t="s">
        <v>21</v>
      </c>
      <c r="F10" s="30" t="s">
        <v>22</v>
      </c>
      <c r="G10" s="108" t="s">
        <v>23</v>
      </c>
      <c r="H10" s="109" t="s">
        <v>24</v>
      </c>
      <c r="J10" s="4"/>
      <c r="M10" s="6"/>
    </row>
    <row r="11" spans="1:13" ht="22.9" customHeight="1">
      <c r="A11" s="6"/>
      <c r="C11" s="9" t="s">
        <v>25</v>
      </c>
      <c r="D11" s="10">
        <f>COUNTA('Partnership Plan template'!A3:A1048576)</f>
        <v>0</v>
      </c>
      <c r="F11" s="105" t="s">
        <v>26</v>
      </c>
      <c r="G11" s="107">
        <f>COUNTIF('Partnership Plan template'!$V$3:$V$1048576,F11)</f>
        <v>0</v>
      </c>
      <c r="H11" s="106" t="e">
        <f>SUMIF('Partnership Plan template'!$V$3:$V$1048576,F11,'Partnership Plan template'!#REF!)</f>
        <v>#REF!</v>
      </c>
      <c r="J11" s="4"/>
      <c r="M11" s="6"/>
    </row>
    <row r="12" spans="1:13">
      <c r="A12" s="6"/>
      <c r="C12" s="9" t="s">
        <v>27</v>
      </c>
      <c r="D12" s="10">
        <f>COUNTA('Partnership Plan template'!B3:B1048576)</f>
        <v>0</v>
      </c>
      <c r="F12" s="105" t="s">
        <v>28</v>
      </c>
      <c r="G12" s="107">
        <f>COUNTIF('Partnership Plan template'!$V$3:$V$1048576,F12)</f>
        <v>0</v>
      </c>
      <c r="H12" s="106" t="e">
        <f>SUMIF('Partnership Plan template'!$V$3:$V$1048576,F12,'Partnership Plan template'!#REF!)</f>
        <v>#REF!</v>
      </c>
      <c r="J12" s="4"/>
      <c r="M12" s="6"/>
    </row>
    <row r="13" spans="1:13">
      <c r="A13" s="6"/>
      <c r="C13" s="9" t="s">
        <v>29</v>
      </c>
      <c r="D13" s="10">
        <f>COUNTA('Partnership Plan template'!C3:C1048576)</f>
        <v>1</v>
      </c>
      <c r="F13" s="105" t="s">
        <v>30</v>
      </c>
      <c r="G13" s="107">
        <f>COUNTIF('Partnership Plan template'!$V$3:$V$1048576,F13)</f>
        <v>0</v>
      </c>
      <c r="H13" s="106" t="e">
        <f>SUMIF('Partnership Plan template'!$V$3:$V$1048576,F13,'Partnership Plan template'!#REF!)</f>
        <v>#REF!</v>
      </c>
      <c r="J13" s="4"/>
      <c r="M13" s="6"/>
    </row>
    <row r="14" spans="1:13">
      <c r="A14" s="6"/>
      <c r="C14" s="11" t="s">
        <v>31</v>
      </c>
      <c r="D14" s="12">
        <f>COUNTIF('Partnership Plan template'!I3:I1048576,C14)</f>
        <v>0</v>
      </c>
      <c r="F14" s="105" t="s">
        <v>32</v>
      </c>
      <c r="G14" s="107">
        <f>COUNTIF('Partnership Plan template'!$V$3:$V$1048576,F14)</f>
        <v>0</v>
      </c>
      <c r="H14" s="106" t="e">
        <f>SUMIF('Partnership Plan template'!$V$3:$V$1048576,F14,'Partnership Plan template'!#REF!)</f>
        <v>#REF!</v>
      </c>
      <c r="J14" s="4"/>
      <c r="M14" s="6"/>
    </row>
    <row r="15" spans="1:13">
      <c r="A15" s="6"/>
      <c r="C15" s="11" t="s">
        <v>33</v>
      </c>
      <c r="D15" s="12">
        <f>COUNTIF('Partnership Plan template'!I3:I1048576,C15)</f>
        <v>0</v>
      </c>
      <c r="F15" s="105" t="s">
        <v>34</v>
      </c>
      <c r="G15" s="107">
        <f>COUNTIF('Partnership Plan template'!$V$3:$V$1048576,F15)</f>
        <v>0</v>
      </c>
      <c r="H15" s="106" t="e">
        <f>SUMIF('Partnership Plan template'!$V$3:$V$1048576,F15,'Partnership Plan template'!#REF!)</f>
        <v>#REF!</v>
      </c>
      <c r="J15" s="4"/>
      <c r="M15" s="6"/>
    </row>
    <row r="16" spans="1:13" ht="16" thickBot="1">
      <c r="A16" s="6"/>
      <c r="C16" s="11" t="s">
        <v>35</v>
      </c>
      <c r="D16" s="12">
        <f>COUNTIF('Partnership Plan template'!I3:I1048576,C16)</f>
        <v>0</v>
      </c>
      <c r="F16" s="102" t="s">
        <v>36</v>
      </c>
      <c r="G16" s="103">
        <f>SUM(G11:G15)</f>
        <v>0</v>
      </c>
      <c r="H16" s="104" t="e">
        <f>SUM(H11:H15)</f>
        <v>#REF!</v>
      </c>
      <c r="J16" s="4"/>
      <c r="M16" s="6"/>
    </row>
    <row r="17" spans="1:13" ht="16" thickBot="1">
      <c r="A17" s="6"/>
      <c r="J17" s="4"/>
      <c r="M17" s="6"/>
    </row>
    <row r="18" spans="1:13">
      <c r="A18" s="6"/>
      <c r="C18" s="24" t="s">
        <v>37</v>
      </c>
      <c r="D18" s="25"/>
      <c r="E18" s="25"/>
      <c r="F18" s="25"/>
      <c r="G18" s="25"/>
      <c r="H18" s="25"/>
      <c r="I18" s="26"/>
      <c r="J18" s="4"/>
      <c r="M18" s="6"/>
    </row>
    <row r="19" spans="1:13">
      <c r="A19" s="6"/>
      <c r="C19" s="180" t="s">
        <v>38</v>
      </c>
      <c r="D19" s="181"/>
      <c r="E19" s="181"/>
      <c r="F19" s="181"/>
      <c r="G19" s="181"/>
      <c r="H19" s="181"/>
      <c r="I19" s="182"/>
      <c r="J19" s="4"/>
      <c r="M19" s="6"/>
    </row>
    <row r="20" spans="1:13">
      <c r="A20" s="6"/>
      <c r="C20" s="22" t="s">
        <v>26</v>
      </c>
      <c r="D20" s="186" t="s">
        <v>39</v>
      </c>
      <c r="E20" s="186"/>
      <c r="F20" s="186"/>
      <c r="G20" s="186"/>
      <c r="H20" s="186"/>
      <c r="I20" s="187"/>
      <c r="J20" s="4"/>
      <c r="M20" s="6"/>
    </row>
    <row r="21" spans="1:13">
      <c r="A21" s="6"/>
      <c r="C21" s="22" t="s">
        <v>28</v>
      </c>
      <c r="D21" s="186" t="s">
        <v>40</v>
      </c>
      <c r="E21" s="186"/>
      <c r="F21" s="186"/>
      <c r="G21" s="186"/>
      <c r="H21" s="186"/>
      <c r="I21" s="187"/>
      <c r="J21" s="4"/>
      <c r="M21" s="6"/>
    </row>
    <row r="22" spans="1:13">
      <c r="A22" s="6"/>
      <c r="C22" s="22" t="s">
        <v>30</v>
      </c>
      <c r="D22" s="186" t="s">
        <v>41</v>
      </c>
      <c r="E22" s="186"/>
      <c r="F22" s="186"/>
      <c r="G22" s="186"/>
      <c r="H22" s="186"/>
      <c r="I22" s="187"/>
      <c r="J22" s="4"/>
      <c r="M22" s="6"/>
    </row>
    <row r="23" spans="1:13">
      <c r="A23" s="6"/>
      <c r="C23" s="31" t="s">
        <v>32</v>
      </c>
      <c r="D23" s="188" t="s">
        <v>42</v>
      </c>
      <c r="E23" s="186"/>
      <c r="F23" s="186"/>
      <c r="G23" s="186"/>
      <c r="H23" s="186"/>
      <c r="I23" s="187"/>
      <c r="J23" s="4"/>
      <c r="M23" s="6"/>
    </row>
    <row r="24" spans="1:13" ht="18" customHeight="1" thickBot="1">
      <c r="A24" s="6"/>
      <c r="C24" s="23" t="s">
        <v>34</v>
      </c>
      <c r="D24" s="178" t="s">
        <v>43</v>
      </c>
      <c r="E24" s="178"/>
      <c r="F24" s="178"/>
      <c r="G24" s="178"/>
      <c r="H24" s="178"/>
      <c r="I24" s="179"/>
      <c r="J24" s="4"/>
      <c r="M24" s="6"/>
    </row>
    <row r="25" spans="1:13">
      <c r="A25" s="6"/>
      <c r="J25" s="4"/>
      <c r="M25" s="6"/>
    </row>
    <row r="26" spans="1:13">
      <c r="A26" s="6"/>
      <c r="J26" s="4"/>
      <c r="M26" s="6"/>
    </row>
    <row r="27" spans="1:13">
      <c r="A27" s="6"/>
      <c r="J27" s="4"/>
      <c r="M27" s="6"/>
    </row>
    <row r="28" spans="1:13">
      <c r="A28" s="6"/>
      <c r="J28" s="4"/>
      <c r="M28" s="6"/>
    </row>
    <row r="29" spans="1:13">
      <c r="A29" s="6"/>
      <c r="J29" s="4"/>
      <c r="M29" s="6"/>
    </row>
    <row r="30" spans="1:13">
      <c r="A30" s="6"/>
      <c r="J30" s="4"/>
      <c r="M30" s="6"/>
    </row>
    <row r="31" spans="1:13">
      <c r="A31" s="6"/>
      <c r="J31" s="4"/>
      <c r="M31" s="6"/>
    </row>
    <row r="32" spans="1:13">
      <c r="A32" s="6"/>
      <c r="J32" s="4"/>
      <c r="M32" s="6"/>
    </row>
    <row r="33" spans="1:13">
      <c r="A33" s="6"/>
      <c r="J33" s="4"/>
      <c r="M33" s="6"/>
    </row>
    <row r="34" spans="1:13">
      <c r="A34" s="6"/>
      <c r="J34" s="4"/>
      <c r="M34" s="6"/>
    </row>
    <row r="35" spans="1:13">
      <c r="A35" s="6"/>
      <c r="J35" s="4"/>
      <c r="M35" s="6"/>
    </row>
    <row r="36" spans="1:13">
      <c r="A36" s="6"/>
      <c r="J36" s="4"/>
      <c r="M36" s="6"/>
    </row>
    <row r="37" spans="1:13">
      <c r="A37" s="6"/>
      <c r="J37" s="4"/>
      <c r="M37" s="6"/>
    </row>
    <row r="38" spans="1:13">
      <c r="A38" s="6"/>
      <c r="J38" s="4"/>
      <c r="M38" s="6"/>
    </row>
    <row r="39" spans="1:13">
      <c r="A39" s="6"/>
      <c r="J39" s="4"/>
      <c r="M39" s="6"/>
    </row>
    <row r="40" spans="1:13">
      <c r="A40" s="6"/>
      <c r="J40" s="4"/>
      <c r="M40" s="6"/>
    </row>
    <row r="41" spans="1:13">
      <c r="A41" s="6"/>
      <c r="J41" s="4"/>
      <c r="M41" s="6"/>
    </row>
    <row r="42" spans="1:13">
      <c r="A42" s="6"/>
      <c r="J42" s="4"/>
      <c r="M42" s="6"/>
    </row>
    <row r="43" spans="1:13">
      <c r="A43" s="6"/>
      <c r="J43" s="4"/>
      <c r="M43" s="6"/>
    </row>
    <row r="44" spans="1:13">
      <c r="A44" s="6"/>
      <c r="J44" s="4"/>
      <c r="M44" s="6"/>
    </row>
    <row r="45" spans="1:13">
      <c r="A45" s="6"/>
      <c r="J45" s="4"/>
      <c r="M45" s="6"/>
    </row>
    <row r="46" spans="1:13">
      <c r="A46" s="6"/>
      <c r="J46" s="4"/>
      <c r="M46" s="6"/>
    </row>
    <row r="47" spans="1:13">
      <c r="A47" s="6"/>
      <c r="J47" s="4"/>
      <c r="M47" s="6"/>
    </row>
    <row r="48" spans="1:13">
      <c r="A48" s="6"/>
      <c r="J48" s="4"/>
      <c r="M48" s="6"/>
    </row>
    <row r="49" spans="1:13">
      <c r="A49" s="6"/>
      <c r="J49" s="4"/>
      <c r="M49" s="6"/>
    </row>
    <row r="50" spans="1:13">
      <c r="A50" s="6"/>
      <c r="J50" s="4"/>
      <c r="M50" s="6"/>
    </row>
    <row r="51" spans="1:13">
      <c r="A51" s="6"/>
      <c r="J51" s="4"/>
      <c r="M51" s="6"/>
    </row>
    <row r="52" spans="1:13">
      <c r="A52" s="6"/>
      <c r="J52" s="4"/>
      <c r="M52" s="6"/>
    </row>
    <row r="53" spans="1:13">
      <c r="A53" s="6"/>
      <c r="J53" s="4"/>
      <c r="M53" s="6"/>
    </row>
    <row r="54" spans="1:13">
      <c r="A54" s="6"/>
      <c r="J54" s="4"/>
      <c r="M54" s="6"/>
    </row>
    <row r="55" spans="1:13">
      <c r="A55" s="6"/>
      <c r="J55" s="4"/>
      <c r="M55" s="6"/>
    </row>
    <row r="56" spans="1:13">
      <c r="A56" s="6"/>
      <c r="J56" s="4"/>
      <c r="M56" s="6"/>
    </row>
    <row r="57" spans="1:13">
      <c r="A57" s="6"/>
      <c r="J57" s="4"/>
      <c r="M57" s="6"/>
    </row>
    <row r="58" spans="1:13">
      <c r="A58" s="6"/>
      <c r="J58" s="4"/>
      <c r="M58" s="6"/>
    </row>
    <row r="59" spans="1:13">
      <c r="A59" s="6"/>
      <c r="J59" s="4"/>
      <c r="M59" s="6"/>
    </row>
    <row r="60" spans="1:13">
      <c r="A60" s="6"/>
      <c r="J60" s="4"/>
      <c r="M60" s="6"/>
    </row>
    <row r="61" spans="1:13">
      <c r="A61" s="6"/>
      <c r="J61" s="4"/>
      <c r="M61" s="6"/>
    </row>
    <row r="62" spans="1:13">
      <c r="A62" s="6"/>
      <c r="J62" s="4"/>
      <c r="M62" s="6"/>
    </row>
    <row r="63" spans="1:13">
      <c r="A63" s="6"/>
      <c r="J63" s="4"/>
      <c r="M63" s="6"/>
    </row>
    <row r="64" spans="1:13">
      <c r="A64" s="6"/>
      <c r="J64" s="4"/>
      <c r="M64" s="6"/>
    </row>
    <row r="65" spans="1:13">
      <c r="A65" s="6"/>
      <c r="J65" s="4"/>
      <c r="M65" s="6"/>
    </row>
    <row r="66" spans="1:13">
      <c r="A66" s="6"/>
      <c r="J66" s="4"/>
      <c r="M66" s="6"/>
    </row>
    <row r="67" spans="1:13">
      <c r="A67" s="6"/>
      <c r="J67" s="4"/>
      <c r="M67" s="6"/>
    </row>
    <row r="68" spans="1:13" ht="47" customHeight="1">
      <c r="A68" s="6"/>
      <c r="J68" s="4"/>
      <c r="M68" s="6"/>
    </row>
    <row r="69" spans="1:13" ht="27.5" customHeight="1">
      <c r="A69" s="6"/>
      <c r="J69" s="4"/>
      <c r="M69" s="6"/>
    </row>
    <row r="70" spans="1:13">
      <c r="A70" s="6"/>
      <c r="J70" s="4"/>
      <c r="M70" s="6"/>
    </row>
    <row r="71" spans="1:13">
      <c r="A71" s="6"/>
      <c r="J71" s="4"/>
      <c r="M71" s="6"/>
    </row>
    <row r="72" spans="1:13">
      <c r="A72" s="6"/>
      <c r="J72" s="4"/>
      <c r="M72" s="6"/>
    </row>
    <row r="73" spans="1:13">
      <c r="A73" s="6"/>
      <c r="J73" s="4"/>
      <c r="M73" s="6"/>
    </row>
    <row r="74" spans="1:13">
      <c r="A74" s="6"/>
      <c r="J74" s="4"/>
      <c r="M74" s="6"/>
    </row>
    <row r="75" spans="1:13">
      <c r="A75" s="6"/>
      <c r="J75" s="4"/>
      <c r="M75" s="6"/>
    </row>
    <row r="76" spans="1:13">
      <c r="A76" s="6"/>
      <c r="J76" s="4"/>
      <c r="M76" s="6"/>
    </row>
    <row r="77" spans="1:13">
      <c r="A77" s="6"/>
      <c r="J77" s="4"/>
      <c r="M77" s="6"/>
    </row>
    <row r="78" spans="1:13">
      <c r="A78" s="6"/>
      <c r="J78" s="4"/>
      <c r="M78" s="6"/>
    </row>
    <row r="79" spans="1:13">
      <c r="A79" s="6"/>
      <c r="J79" s="4"/>
      <c r="M79" s="6"/>
    </row>
    <row r="80" spans="1:13">
      <c r="A80" s="6"/>
      <c r="J80" s="4"/>
      <c r="M80" s="6"/>
    </row>
    <row r="81" spans="1:13">
      <c r="A81" s="6"/>
      <c r="J81" s="4"/>
      <c r="M81" s="6"/>
    </row>
    <row r="82" spans="1:13">
      <c r="A82" s="6"/>
      <c r="J82" s="4"/>
      <c r="M82" s="6"/>
    </row>
    <row r="83" spans="1:13">
      <c r="A83" s="6"/>
      <c r="J83" s="4"/>
      <c r="M83" s="6"/>
    </row>
    <row r="84" spans="1:13">
      <c r="A84" s="6"/>
      <c r="J84" s="4"/>
      <c r="M84" s="6"/>
    </row>
    <row r="85" spans="1:13">
      <c r="A85" s="6"/>
      <c r="J85" s="4"/>
      <c r="M85" s="6"/>
    </row>
    <row r="86" spans="1:13">
      <c r="A86" s="6"/>
      <c r="J86" s="4"/>
      <c r="M86" s="6"/>
    </row>
    <row r="87" spans="1:13">
      <c r="A87" s="6"/>
      <c r="J87" s="4"/>
      <c r="M87" s="6"/>
    </row>
    <row r="88" spans="1:13">
      <c r="A88" s="6"/>
      <c r="J88" s="4"/>
      <c r="M88" s="6"/>
    </row>
    <row r="89" spans="1:13">
      <c r="A89" s="6"/>
      <c r="J89" s="4"/>
      <c r="M89" s="6"/>
    </row>
    <row r="90" spans="1:13">
      <c r="A90" s="6"/>
      <c r="J90" s="4"/>
      <c r="M90" s="6"/>
    </row>
    <row r="91" spans="1:13">
      <c r="A91" s="6"/>
      <c r="J91" s="4"/>
      <c r="M91" s="6"/>
    </row>
    <row r="92" spans="1:13">
      <c r="A92" s="6"/>
      <c r="J92" s="4"/>
      <c r="M92" s="6"/>
    </row>
    <row r="93" spans="1:13">
      <c r="A93" s="6"/>
      <c r="J93" s="4"/>
      <c r="M93" s="6"/>
    </row>
    <row r="94" spans="1:13">
      <c r="A94" s="6"/>
      <c r="J94" s="4"/>
      <c r="M94" s="6"/>
    </row>
    <row r="95" spans="1:13">
      <c r="A95" s="6"/>
      <c r="M95" s="6"/>
    </row>
    <row r="96" spans="1:13">
      <c r="A96" s="6"/>
      <c r="C96" s="177" t="s">
        <v>44</v>
      </c>
      <c r="D96" s="177"/>
      <c r="E96" s="177"/>
      <c r="F96" s="177"/>
      <c r="G96" s="177"/>
      <c r="H96" s="177"/>
      <c r="I96" s="177"/>
      <c r="J96" s="177"/>
      <c r="K96" s="177"/>
      <c r="M96" s="6"/>
    </row>
    <row r="97" spans="1:13">
      <c r="A97" s="6"/>
      <c r="J97" s="4"/>
      <c r="M97" s="6"/>
    </row>
    <row r="98" spans="1:13">
      <c r="A98" s="6"/>
      <c r="J98" s="4"/>
      <c r="M98" s="6"/>
    </row>
    <row r="99" spans="1:13">
      <c r="A99" s="6"/>
      <c r="J99" s="4"/>
      <c r="M99" s="6"/>
    </row>
    <row r="100" spans="1:13">
      <c r="A100" s="6"/>
      <c r="J100" s="4"/>
      <c r="M100" s="6"/>
    </row>
    <row r="101" spans="1:13">
      <c r="A101" s="6"/>
      <c r="J101" s="4"/>
      <c r="M101" s="6"/>
    </row>
    <row r="102" spans="1:13">
      <c r="A102" s="6"/>
      <c r="J102" s="4"/>
      <c r="M102" s="6"/>
    </row>
    <row r="103" spans="1:13">
      <c r="A103" s="6"/>
      <c r="J103" s="4"/>
      <c r="M103" s="6"/>
    </row>
    <row r="104" spans="1:13">
      <c r="A104" s="6"/>
      <c r="J104" s="4"/>
      <c r="M104" s="6"/>
    </row>
    <row r="105" spans="1:13">
      <c r="A105" s="6"/>
      <c r="J105" s="4"/>
      <c r="M105" s="6"/>
    </row>
    <row r="106" spans="1:13">
      <c r="A106" s="6"/>
      <c r="J106" s="4"/>
      <c r="M106" s="6"/>
    </row>
    <row r="107" spans="1:13">
      <c r="A107" s="6"/>
      <c r="J107" s="4"/>
      <c r="M107" s="6"/>
    </row>
    <row r="108" spans="1:13">
      <c r="A108" s="6"/>
      <c r="J108" s="4"/>
      <c r="M108" s="6"/>
    </row>
    <row r="109" spans="1:13">
      <c r="A109" s="6"/>
      <c r="J109" s="4"/>
      <c r="M109" s="6"/>
    </row>
    <row r="110" spans="1:13">
      <c r="A110" s="6"/>
      <c r="J110" s="4"/>
      <c r="M110" s="6"/>
    </row>
    <row r="111" spans="1:13">
      <c r="A111" s="6"/>
      <c r="J111" s="4"/>
      <c r="M111" s="6"/>
    </row>
    <row r="112" spans="1:13">
      <c r="A112" s="6"/>
      <c r="J112" s="4"/>
      <c r="M112" s="6"/>
    </row>
    <row r="113" spans="1:13">
      <c r="A113" s="6"/>
      <c r="J113" s="4"/>
      <c r="M113" s="6"/>
    </row>
    <row r="114" spans="1:13">
      <c r="A114" s="6"/>
      <c r="J114" s="4"/>
      <c r="M114" s="6"/>
    </row>
    <row r="115" spans="1:13">
      <c r="A115" s="6"/>
      <c r="J115" s="4"/>
      <c r="M115" s="6"/>
    </row>
    <row r="116" spans="1:13">
      <c r="A116" s="6"/>
      <c r="J116" s="4"/>
      <c r="M116" s="6"/>
    </row>
    <row r="117" spans="1:13">
      <c r="A117" s="6"/>
      <c r="C117" s="177" t="s">
        <v>45</v>
      </c>
      <c r="D117" s="177"/>
      <c r="E117" s="177"/>
      <c r="F117" s="177"/>
      <c r="G117" s="177"/>
      <c r="H117" s="177"/>
      <c r="I117" s="177"/>
      <c r="J117" s="177"/>
      <c r="K117" s="177"/>
      <c r="M117" s="6"/>
    </row>
    <row r="118" spans="1:13" ht="16.399999999999999" customHeight="1">
      <c r="A118" s="6"/>
      <c r="J118" s="4"/>
      <c r="M118" s="6"/>
    </row>
    <row r="119" spans="1:13">
      <c r="A119" s="6"/>
      <c r="D119" s="189" t="s">
        <v>46</v>
      </c>
      <c r="E119" s="189"/>
      <c r="F119" s="189"/>
      <c r="G119" s="189"/>
      <c r="H119" s="189"/>
      <c r="I119" s="189" t="s">
        <v>47</v>
      </c>
      <c r="M119" s="6"/>
    </row>
    <row r="120" spans="1:13" ht="32.65" customHeight="1">
      <c r="A120" s="6"/>
      <c r="C120" s="79" t="s">
        <v>10</v>
      </c>
      <c r="D120" s="79" t="s">
        <v>26</v>
      </c>
      <c r="E120" s="79" t="s">
        <v>28</v>
      </c>
      <c r="F120" s="79" t="s">
        <v>30</v>
      </c>
      <c r="G120" s="79" t="s">
        <v>48</v>
      </c>
      <c r="H120" s="79" t="s">
        <v>34</v>
      </c>
      <c r="I120" s="189"/>
      <c r="M120" s="6"/>
    </row>
    <row r="121" spans="1:13">
      <c r="A121" s="6"/>
      <c r="C121" s="14" t="s">
        <v>31</v>
      </c>
      <c r="D121" s="12">
        <f>COUNTIFS('Partnership Plan template'!$I$3:$I$1048576,$C121,'Partnership Plan template'!$V$3:$V$1048576,D$120)</f>
        <v>0</v>
      </c>
      <c r="E121" s="12">
        <f>COUNTIFS('Partnership Plan template'!$I$3:$I$1048576,$C121,'Partnership Plan template'!$V$3:$V$1048576,E$120)</f>
        <v>0</v>
      </c>
      <c r="F121" s="12">
        <f>COUNTIFS('Partnership Plan template'!$I$3:$I$1048576,$C121,'Partnership Plan template'!$V$3:$V$1048576,F$120)</f>
        <v>0</v>
      </c>
      <c r="G121" s="12">
        <f>COUNTIFS('Partnership Plan template'!$I$3:$I$1048576,$C121,'Partnership Plan template'!$V$3:$V$1048576,G$120)</f>
        <v>0</v>
      </c>
      <c r="H121" s="12">
        <f>COUNTIFS('Partnership Plan template'!$I$3:$I$1048576,$C121,'Partnership Plan template'!$V$3:$V$1048576,H$120)</f>
        <v>0</v>
      </c>
      <c r="I121" s="15" t="e">
        <f>SUMIF('Partnership Plan template'!$I$3:$I$1048576,C121,'Partnership Plan template'!#REF!)</f>
        <v>#REF!</v>
      </c>
      <c r="M121" s="6"/>
    </row>
    <row r="122" spans="1:13">
      <c r="A122" s="6"/>
      <c r="C122" s="14" t="s">
        <v>33</v>
      </c>
      <c r="D122" s="12">
        <f>COUNTIFS('Partnership Plan template'!$I$3:$I$1048576,$C122,'Partnership Plan template'!$V$3:$V$1048576,D$120)</f>
        <v>0</v>
      </c>
      <c r="E122" s="12">
        <f>COUNTIFS('Partnership Plan template'!$I$3:$I$1048576,$C122,'Partnership Plan template'!$V$3:$V$1048576,E$120)</f>
        <v>0</v>
      </c>
      <c r="F122" s="12">
        <f>COUNTIFS('Partnership Plan template'!$I$3:$I$1048576,$C122,'Partnership Plan template'!$V$3:$V$1048576,F$120)</f>
        <v>0</v>
      </c>
      <c r="G122" s="12">
        <f>COUNTIFS('Partnership Plan template'!$I$3:$I$1048576,$C122,'Partnership Plan template'!$V$3:$V$1048576,G$120)</f>
        <v>0</v>
      </c>
      <c r="H122" s="12">
        <f>COUNTIFS('Partnership Plan template'!$I$3:$I$1048576,$C122,'Partnership Plan template'!$V$3:$V$1048576,H$120)</f>
        <v>0</v>
      </c>
      <c r="I122" s="15" t="e">
        <f>SUMIF('Partnership Plan template'!$I$3:$I$1048576,C122,'Partnership Plan template'!#REF!)</f>
        <v>#REF!</v>
      </c>
      <c r="M122" s="6"/>
    </row>
    <row r="123" spans="1:13">
      <c r="A123" s="6"/>
      <c r="C123" s="14" t="s">
        <v>86</v>
      </c>
      <c r="D123" s="12">
        <f>COUNTIFS('Partnership Plan template'!$I$3:$I$1048576,$C123,'Partnership Plan template'!$V$3:$V$1048576,D$120)</f>
        <v>0</v>
      </c>
      <c r="E123" s="12">
        <f>COUNTIFS('Partnership Plan template'!$I$3:$I$1048576,$C123,'Partnership Plan template'!$V$3:$V$1048576,E$120)</f>
        <v>0</v>
      </c>
      <c r="F123" s="12">
        <f>COUNTIFS('Partnership Plan template'!$I$3:$I$1048576,$C123,'Partnership Plan template'!$V$3:$V$1048576,F$120)</f>
        <v>0</v>
      </c>
      <c r="G123" s="12">
        <f>COUNTIFS('Partnership Plan template'!$I$3:$I$1048576,$C123,'Partnership Plan template'!$V$3:$V$1048576,G$120)</f>
        <v>0</v>
      </c>
      <c r="H123" s="12">
        <f>COUNTIFS('Partnership Plan template'!$I$3:$I$1048576,$C123,'Partnership Plan template'!$V$3:$V$1048576,H$120)</f>
        <v>0</v>
      </c>
      <c r="I123" s="15" t="e">
        <f>SUMIF('Partnership Plan template'!$I$3:$I$1048576,C123,'Partnership Plan template'!#REF!)</f>
        <v>#REF!</v>
      </c>
      <c r="M123" s="6"/>
    </row>
    <row r="124" spans="1:13">
      <c r="A124" s="6"/>
      <c r="M124" s="6"/>
    </row>
    <row r="125" spans="1:13">
      <c r="A125" s="6"/>
      <c r="M125" s="6"/>
    </row>
    <row r="126" spans="1:13">
      <c r="A126" s="6"/>
      <c r="D126" s="189" t="s">
        <v>46</v>
      </c>
      <c r="E126" s="189"/>
      <c r="F126" s="189"/>
      <c r="G126" s="189"/>
      <c r="H126" s="189"/>
      <c r="I126" s="189" t="s">
        <v>47</v>
      </c>
      <c r="M126" s="6"/>
    </row>
    <row r="127" spans="1:13">
      <c r="A127" s="6"/>
      <c r="C127" s="79" t="s">
        <v>11</v>
      </c>
      <c r="D127" s="79" t="s">
        <v>26</v>
      </c>
      <c r="E127" s="79" t="s">
        <v>28</v>
      </c>
      <c r="F127" s="79" t="s">
        <v>30</v>
      </c>
      <c r="G127" s="79" t="s">
        <v>32</v>
      </c>
      <c r="H127" s="79" t="s">
        <v>49</v>
      </c>
      <c r="I127" s="189"/>
      <c r="M127" s="6"/>
    </row>
    <row r="128" spans="1:13">
      <c r="A128" s="6"/>
      <c r="C128" s="27" t="s">
        <v>84</v>
      </c>
      <c r="D128" s="12">
        <f>COUNTIFS('Partnership Plan template'!$J$3:$J$1048576,$C128,'Partnership Plan template'!$V$3:$V$1048576,D$127)</f>
        <v>0</v>
      </c>
      <c r="E128" s="12">
        <f>COUNTIFS('Partnership Plan template'!$J$3:$J$1048576,$C128,'Partnership Plan template'!$V$3:$V$1048576,E$127)</f>
        <v>0</v>
      </c>
      <c r="F128" s="12">
        <f>COUNTIFS('Partnership Plan template'!$J$3:$J$1048576,$C128,'Partnership Plan template'!$V$3:$V$1048576,F$127)</f>
        <v>0</v>
      </c>
      <c r="G128" s="12">
        <f>COUNTIFS('Partnership Plan template'!$J$3:$J$1048576,$C128,'Partnership Plan template'!$V$3:$V$1048576,G$127)</f>
        <v>0</v>
      </c>
      <c r="H128" s="12">
        <f>COUNTIFS('Partnership Plan template'!$J$3:$J$1048576,$C128,'Partnership Plan template'!$V$3:$V$1048576,H$127)</f>
        <v>0</v>
      </c>
      <c r="I128" s="15" t="e">
        <f>SUMIF('Partnership Plan template'!$J$3:$J$1048576,C128,'Partnership Plan template'!#REF!)</f>
        <v>#REF!</v>
      </c>
      <c r="M128" s="6"/>
    </row>
    <row r="129" spans="1:13">
      <c r="A129" s="6"/>
      <c r="C129" s="14" t="s">
        <v>85</v>
      </c>
      <c r="D129" s="12">
        <f>COUNTIFS('Partnership Plan template'!$J$3:$J$1048576,$C129,'Partnership Plan template'!$V$3:$V$1048576,D$127)</f>
        <v>0</v>
      </c>
      <c r="E129" s="12">
        <f>COUNTIFS('Partnership Plan template'!$J$3:$J$1048576,$C129,'Partnership Plan template'!$V$3:$V$1048576,E$127)</f>
        <v>0</v>
      </c>
      <c r="F129" s="12">
        <f>COUNTIFS('Partnership Plan template'!$J$3:$J$1048576,$C129,'Partnership Plan template'!$V$3:$V$1048576,F$127)</f>
        <v>0</v>
      </c>
      <c r="G129" s="12">
        <f>COUNTIFS('Partnership Plan template'!$J$3:$J$1048576,$C129,'Partnership Plan template'!$V$3:$V$1048576,G$127)</f>
        <v>0</v>
      </c>
      <c r="H129" s="12">
        <f>COUNTIFS('Partnership Plan template'!$J$3:$J$1048576,$C129,'Partnership Plan template'!$V$3:$V$1048576,H$127)</f>
        <v>0</v>
      </c>
      <c r="I129" s="15" t="e">
        <f>SUMIF('Partnership Plan template'!$J$3:$J$1048576,C129,'Partnership Plan template'!#REF!)</f>
        <v>#REF!</v>
      </c>
      <c r="M129" s="6"/>
    </row>
    <row r="130" spans="1:13">
      <c r="A130" s="6"/>
      <c r="C130" s="14" t="s">
        <v>86</v>
      </c>
      <c r="D130" s="12">
        <f>COUNTIFS('Partnership Plan template'!$J$3:$J$1048576,$C130,'Partnership Plan template'!$V$3:$V$1048576,D$127)</f>
        <v>0</v>
      </c>
      <c r="E130" s="12">
        <f>COUNTIFS('Partnership Plan template'!$J$3:$J$1048576,$C130,'Partnership Plan template'!$V$3:$V$1048576,E$127)</f>
        <v>0</v>
      </c>
      <c r="F130" s="12">
        <f>COUNTIFS('Partnership Plan template'!$J$3:$J$1048576,$C130,'Partnership Plan template'!$V$3:$V$1048576,F$127)</f>
        <v>0</v>
      </c>
      <c r="G130" s="12">
        <f>COUNTIFS('Partnership Plan template'!$J$3:$J$1048576,$C130,'Partnership Plan template'!$V$3:$V$1048576,G$127)</f>
        <v>0</v>
      </c>
      <c r="H130" s="12">
        <f>COUNTIFS('Partnership Plan template'!$J$3:$J$1048576,$C130,'Partnership Plan template'!$V$3:$V$1048576,H$127)</f>
        <v>0</v>
      </c>
      <c r="I130" s="15" t="e">
        <f>SUMIF('Partnership Plan template'!$J$3:$J$1048576,C130,'Partnership Plan template'!#REF!)</f>
        <v>#REF!</v>
      </c>
      <c r="M130" s="6"/>
    </row>
    <row r="131" spans="1:13">
      <c r="A131" s="6"/>
      <c r="C131" s="14" t="s">
        <v>50</v>
      </c>
      <c r="D131" s="12">
        <f>COUNTIFS('Partnership Plan template'!$J$3:$J$1048576,$C131,'Partnership Plan template'!$V$3:$V$1048576,D$127)</f>
        <v>0</v>
      </c>
      <c r="E131" s="12">
        <f>COUNTIFS('Partnership Plan template'!$J$3:$J$1048576,$C131,'Partnership Plan template'!$V$3:$V$1048576,E$127)</f>
        <v>0</v>
      </c>
      <c r="F131" s="12">
        <f>COUNTIFS('Partnership Plan template'!$J$3:$J$1048576,$C131,'Partnership Plan template'!$V$3:$V$1048576,F$127)</f>
        <v>0</v>
      </c>
      <c r="G131" s="12">
        <f>COUNTIFS('Partnership Plan template'!$J$3:$J$1048576,$C131,'Partnership Plan template'!$V$3:$V$1048576,G$127)</f>
        <v>0</v>
      </c>
      <c r="H131" s="12">
        <f>COUNTIFS('Partnership Plan template'!$J$3:$J$1048576,$C131,'Partnership Plan template'!$V$3:$V$1048576,H$127)</f>
        <v>0</v>
      </c>
      <c r="I131" s="15" t="e">
        <f>SUMIF('Partnership Plan template'!$J$3:$J$1048576,C131,'Partnership Plan template'!#REF!)</f>
        <v>#REF!</v>
      </c>
      <c r="M131" s="6"/>
    </row>
    <row r="132" spans="1:13">
      <c r="A132" s="6"/>
      <c r="C132" s="14" t="s">
        <v>89</v>
      </c>
      <c r="D132" s="12">
        <f>COUNTIFS('Partnership Plan template'!$J$3:$J$1048576,$C132,'Partnership Plan template'!$V$3:$V$1048576,D$127)</f>
        <v>0</v>
      </c>
      <c r="E132" s="12">
        <f>COUNTIFS('Partnership Plan template'!$J$3:$J$1048576,$C132,'Partnership Plan template'!$V$3:$V$1048576,E$127)</f>
        <v>0</v>
      </c>
      <c r="F132" s="12">
        <f>COUNTIFS('Partnership Plan template'!$J$3:$J$1048576,$C132,'Partnership Plan template'!$V$3:$V$1048576,F$127)</f>
        <v>0</v>
      </c>
      <c r="G132" s="12">
        <f>COUNTIFS('Partnership Plan template'!$J$3:$J$1048576,$C132,'Partnership Plan template'!$V$3:$V$1048576,G$127)</f>
        <v>0</v>
      </c>
      <c r="H132" s="12">
        <f>COUNTIFS('Partnership Plan template'!$J$3:$J$1048576,$C132,'Partnership Plan template'!$V$3:$V$1048576,H$127)</f>
        <v>0</v>
      </c>
      <c r="I132" s="15" t="e">
        <f>SUMIF('Partnership Plan template'!$J$3:$J$1048576,C132,'Partnership Plan template'!#REF!)</f>
        <v>#REF!</v>
      </c>
      <c r="M132" s="6"/>
    </row>
    <row r="133" spans="1:13">
      <c r="A133" s="6"/>
      <c r="C133" s="14" t="s">
        <v>87</v>
      </c>
      <c r="D133" s="12">
        <f>COUNTIFS('Partnership Plan template'!$J$3:$J$1048576,$C133,'Partnership Plan template'!$V$3:$V$1048576,D$127)</f>
        <v>0</v>
      </c>
      <c r="E133" s="12">
        <f>COUNTIFS('Partnership Plan template'!$J$3:$J$1048576,$C133,'Partnership Plan template'!$V$3:$V$1048576,E$127)</f>
        <v>0</v>
      </c>
      <c r="F133" s="12">
        <f>COUNTIFS('Partnership Plan template'!$J$3:$J$1048576,$C133,'Partnership Plan template'!$V$3:$V$1048576,F$127)</f>
        <v>0</v>
      </c>
      <c r="G133" s="12">
        <f>COUNTIFS('Partnership Plan template'!$J$3:$J$1048576,$C133,'Partnership Plan template'!$V$3:$V$1048576,G$127)</f>
        <v>0</v>
      </c>
      <c r="H133" s="12">
        <f>COUNTIFS('Partnership Plan template'!$J$3:$J$1048576,$C133,'Partnership Plan template'!$V$3:$V$1048576,H$127)</f>
        <v>0</v>
      </c>
      <c r="I133" s="15" t="e">
        <f>SUMIF('Partnership Plan template'!$J$3:$J$1048576,C133,'Partnership Plan template'!#REF!)</f>
        <v>#REF!</v>
      </c>
      <c r="M133" s="6"/>
    </row>
    <row r="134" spans="1:13">
      <c r="A134" s="6"/>
      <c r="C134" s="14" t="s">
        <v>51</v>
      </c>
      <c r="D134" s="12">
        <f>COUNTIFS('Partnership Plan template'!$J$3:$J$1048576,$C134,'Partnership Plan template'!$V$3:$V$1048576,D$127)</f>
        <v>0</v>
      </c>
      <c r="E134" s="12">
        <f>COUNTIFS('Partnership Plan template'!$J$3:$J$1048576,$C134,'Partnership Plan template'!$V$3:$V$1048576,E$127)</f>
        <v>0</v>
      </c>
      <c r="F134" s="12">
        <f>COUNTIFS('Partnership Plan template'!$J$3:$J$1048576,$C134,'Partnership Plan template'!$V$3:$V$1048576,F$127)</f>
        <v>0</v>
      </c>
      <c r="G134" s="12">
        <f>COUNTIFS('Partnership Plan template'!$J$3:$J$1048576,$C134,'Partnership Plan template'!$V$3:$V$1048576,G$127)</f>
        <v>0</v>
      </c>
      <c r="H134" s="12">
        <f>COUNTIFS('Partnership Plan template'!$J$3:$J$1048576,$C134,'Partnership Plan template'!$V$3:$V$1048576,H$127)</f>
        <v>0</v>
      </c>
      <c r="I134" s="15" t="e">
        <f>SUMIF('Partnership Plan template'!$J$3:$J$1048576,C134,'Partnership Plan template'!#REF!)</f>
        <v>#REF!</v>
      </c>
      <c r="M134" s="6"/>
    </row>
    <row r="135" spans="1:13">
      <c r="A135" s="6"/>
      <c r="C135" s="14" t="s">
        <v>52</v>
      </c>
      <c r="D135" s="12">
        <f>COUNTIFS('Partnership Plan template'!$J$3:$J$1048576,$C135,'Partnership Plan template'!$V$3:$V$1048576,D$127)</f>
        <v>0</v>
      </c>
      <c r="E135" s="12">
        <f>COUNTIFS('Partnership Plan template'!$J$3:$J$1048576,$C135,'Partnership Plan template'!$V$3:$V$1048576,E$127)</f>
        <v>0</v>
      </c>
      <c r="F135" s="12">
        <f>COUNTIFS('Partnership Plan template'!$J$3:$J$1048576,$C135,'Partnership Plan template'!$V$3:$V$1048576,F$127)</f>
        <v>0</v>
      </c>
      <c r="G135" s="12">
        <f>COUNTIFS('Partnership Plan template'!$J$3:$J$1048576,$C135,'Partnership Plan template'!$V$3:$V$1048576,G$127)</f>
        <v>0</v>
      </c>
      <c r="H135" s="12">
        <f>COUNTIFS('Partnership Plan template'!$J$3:$J$1048576,$C135,'Partnership Plan template'!$V$3:$V$1048576,H$127)</f>
        <v>0</v>
      </c>
      <c r="I135" s="15" t="e">
        <f>SUMIF('Partnership Plan template'!$J$3:$J$1048576,C135,'Partnership Plan template'!#REF!)</f>
        <v>#REF!</v>
      </c>
      <c r="M135" s="6"/>
    </row>
    <row r="136" spans="1:13">
      <c r="A136" s="6"/>
      <c r="C136" s="14" t="s">
        <v>88</v>
      </c>
      <c r="D136" s="12">
        <f>COUNTIFS('Partnership Plan template'!$J$3:$J$1048576,$C136,'Partnership Plan template'!$V$3:$V$1048576,D$127)</f>
        <v>0</v>
      </c>
      <c r="E136" s="12">
        <f>COUNTIFS('Partnership Plan template'!$J$3:$J$1048576,$C136,'Partnership Plan template'!$V$3:$V$1048576,E$127)</f>
        <v>0</v>
      </c>
      <c r="F136" s="12">
        <f>COUNTIFS('Partnership Plan template'!$J$3:$J$1048576,$C136,'Partnership Plan template'!$V$3:$V$1048576,F$127)</f>
        <v>0</v>
      </c>
      <c r="G136" s="12">
        <f>COUNTIFS('Partnership Plan template'!$J$3:$J$1048576,$C136,'Partnership Plan template'!$V$3:$V$1048576,G$127)</f>
        <v>0</v>
      </c>
      <c r="H136" s="12">
        <f>COUNTIFS('Partnership Plan template'!$J$3:$J$1048576,$C136,'Partnership Plan template'!$V$3:$V$1048576,H$127)</f>
        <v>0</v>
      </c>
      <c r="I136" s="15" t="e">
        <f>SUMIF('Partnership Plan template'!$J$3:$J$1048576,C136,'Partnership Plan template'!#REF!)</f>
        <v>#REF!</v>
      </c>
      <c r="M136" s="6"/>
    </row>
    <row r="137" spans="1:13">
      <c r="A137" s="6"/>
      <c r="C137" s="14" t="s">
        <v>53</v>
      </c>
      <c r="D137" s="12">
        <f>COUNTIFS('Partnership Plan template'!$J$3:$J$1048576,$C137,'Partnership Plan template'!$V$3:$V$1048576,D$127)</f>
        <v>0</v>
      </c>
      <c r="E137" s="12">
        <f>COUNTIFS('Partnership Plan template'!$J$3:$J$1048576,$C137,'Partnership Plan template'!$V$3:$V$1048576,E$127)</f>
        <v>0</v>
      </c>
      <c r="F137" s="12">
        <f>COUNTIFS('Partnership Plan template'!$J$3:$J$1048576,$C137,'Partnership Plan template'!$V$3:$V$1048576,F$127)</f>
        <v>0</v>
      </c>
      <c r="G137" s="12">
        <f>COUNTIFS('Partnership Plan template'!$J$3:$J$1048576,$C137,'Partnership Plan template'!$V$3:$V$1048576,G$127)</f>
        <v>0</v>
      </c>
      <c r="H137" s="12">
        <f>COUNTIFS('Partnership Plan template'!$J$3:$J$1048576,$C137,'Partnership Plan template'!$V$3:$V$1048576,H$127)</f>
        <v>0</v>
      </c>
      <c r="I137" s="15" t="e">
        <f>SUMIF('Partnership Plan template'!$J$3:$J$1048576,C137,'Partnership Plan template'!#REF!)</f>
        <v>#REF!</v>
      </c>
      <c r="M137" s="6"/>
    </row>
    <row r="138" spans="1:13">
      <c r="A138" s="6"/>
      <c r="C138" s="14" t="s">
        <v>54</v>
      </c>
      <c r="D138" s="12">
        <f>COUNTIFS('Partnership Plan template'!$J$3:$J$1048576,$C138,'Partnership Plan template'!$V$3:$V$1048576,D$127)</f>
        <v>0</v>
      </c>
      <c r="E138" s="12">
        <f>COUNTIFS('Partnership Plan template'!$J$3:$J$1048576,$C138,'Partnership Plan template'!$V$3:$V$1048576,E$127)</f>
        <v>0</v>
      </c>
      <c r="F138" s="12">
        <f>COUNTIFS('Partnership Plan template'!$J$3:$J$1048576,$C138,'Partnership Plan template'!$V$3:$V$1048576,F$127)</f>
        <v>0</v>
      </c>
      <c r="G138" s="12">
        <f>COUNTIFS('Partnership Plan template'!$J$3:$J$1048576,$C138,'Partnership Plan template'!$V$3:$V$1048576,G$127)</f>
        <v>0</v>
      </c>
      <c r="H138" s="12">
        <f>COUNTIFS('Partnership Plan template'!$J$3:$J$1048576,$C138,'Partnership Plan template'!$V$3:$V$1048576,H$127)</f>
        <v>0</v>
      </c>
      <c r="I138" s="15" t="e">
        <f>SUMIF('Partnership Plan template'!$J$3:$J$1048576,C138,'Partnership Plan template'!#REF!)</f>
        <v>#REF!</v>
      </c>
      <c r="M138" s="6"/>
    </row>
    <row r="139" spans="1:13">
      <c r="A139" s="6"/>
      <c r="C139" s="14" t="s">
        <v>55</v>
      </c>
      <c r="D139" s="12">
        <f>COUNTIFS('Partnership Plan template'!$J$3:$J$1048576,$C139,'Partnership Plan template'!$V$3:$V$1048576,D$127)</f>
        <v>0</v>
      </c>
      <c r="E139" s="12">
        <f>COUNTIFS('Partnership Plan template'!$J$3:$J$1048576,$C139,'Partnership Plan template'!$V$3:$V$1048576,E$127)</f>
        <v>0</v>
      </c>
      <c r="F139" s="12">
        <f>COUNTIFS('Partnership Plan template'!$J$3:$J$1048576,$C139,'Partnership Plan template'!$V$3:$V$1048576,F$127)</f>
        <v>0</v>
      </c>
      <c r="G139" s="12">
        <f>COUNTIFS('Partnership Plan template'!$J$3:$J$1048576,$C139,'Partnership Plan template'!$V$3:$V$1048576,G$127)</f>
        <v>0</v>
      </c>
      <c r="H139" s="12">
        <f>COUNTIFS('Partnership Plan template'!$J$3:$J$1048576,$C139,'Partnership Plan template'!$V$3:$V$1048576,H$127)</f>
        <v>0</v>
      </c>
      <c r="I139" s="15" t="e">
        <f>SUMIF('Partnership Plan template'!$J$3:$J$1048576,C139,'Partnership Plan template'!#REF!)</f>
        <v>#REF!</v>
      </c>
      <c r="J139" s="20"/>
      <c r="K139" s="20"/>
      <c r="M139" s="6"/>
    </row>
    <row r="140" spans="1:13">
      <c r="A140" s="6"/>
      <c r="C140" s="17"/>
      <c r="D140" s="12"/>
      <c r="E140" s="18"/>
      <c r="F140" s="18"/>
      <c r="G140" s="18"/>
      <c r="H140" s="18"/>
      <c r="I140" s="19"/>
      <c r="J140" s="20"/>
      <c r="K140" s="20"/>
      <c r="M140" s="6"/>
    </row>
    <row r="141" spans="1:13">
      <c r="A141" s="6"/>
      <c r="D141" s="189" t="s">
        <v>46</v>
      </c>
      <c r="E141" s="189"/>
      <c r="F141" s="189"/>
      <c r="G141" s="189"/>
      <c r="H141" s="19"/>
      <c r="I141" s="19"/>
      <c r="J141" s="20"/>
      <c r="K141" s="20"/>
      <c r="M141" s="6"/>
    </row>
    <row r="142" spans="1:13" ht="31">
      <c r="A142" s="6"/>
      <c r="C142" s="79" t="s">
        <v>56</v>
      </c>
      <c r="D142" s="79" t="s">
        <v>57</v>
      </c>
      <c r="E142" s="79" t="s">
        <v>58</v>
      </c>
      <c r="F142" s="79" t="s">
        <v>59</v>
      </c>
      <c r="G142" s="79" t="s">
        <v>60</v>
      </c>
      <c r="H142" s="19"/>
      <c r="I142" s="19"/>
      <c r="J142" s="20"/>
      <c r="K142" s="20"/>
      <c r="M142" s="6"/>
    </row>
    <row r="143" spans="1:13">
      <c r="A143" s="6"/>
      <c r="C143" s="27" t="s">
        <v>84</v>
      </c>
      <c r="D143" s="12">
        <f>COUNTIFS('Partnership Plan template'!$J$3:$J$1048576,$C143,'Partnership Plan template'!$O$3:$O$1048576,D$142)</f>
        <v>0</v>
      </c>
      <c r="E143" s="12">
        <f>COUNTIFS('Partnership Plan template'!$J$3:$J$1048576,$C143,'Partnership Plan template'!$O$3:$O$1048576,E$142)</f>
        <v>0</v>
      </c>
      <c r="F143" s="12">
        <f>COUNTIFS('Partnership Plan template'!$J$3:$J$1048576,$C143,'Partnership Plan template'!$O$3:$O$1048576,F$142)</f>
        <v>0</v>
      </c>
      <c r="G143" s="12">
        <f>COUNTIFS('Partnership Plan template'!$J$3:$J$1048576,$C143,'Partnership Plan template'!$O$3:$O$1048576,G$142)</f>
        <v>0</v>
      </c>
      <c r="H143" s="19"/>
      <c r="I143" s="19"/>
      <c r="J143" s="20"/>
      <c r="K143" s="20"/>
      <c r="M143" s="6"/>
    </row>
    <row r="144" spans="1:13">
      <c r="A144" s="6"/>
      <c r="C144" s="14" t="s">
        <v>85</v>
      </c>
      <c r="D144" s="12">
        <f>COUNTIFS('Partnership Plan template'!$J$3:$J$1048576,$C144,'Partnership Plan template'!$O$3:$O$1048576,D$142)</f>
        <v>0</v>
      </c>
      <c r="E144" s="12">
        <f>COUNTIFS('Partnership Plan template'!$J$3:$J$1048576,$C144,'Partnership Plan template'!$O$3:$O$1048576,E$142)</f>
        <v>0</v>
      </c>
      <c r="F144" s="12">
        <f>COUNTIFS('Partnership Plan template'!$J$3:$J$1048576,$C144,'Partnership Plan template'!$O$3:$O$1048576,F$142)</f>
        <v>0</v>
      </c>
      <c r="G144" s="12">
        <f>COUNTIFS('Partnership Plan template'!$J$3:$J$1048576,$C144,'Partnership Plan template'!$O$3:$O$1048576,G$142)</f>
        <v>0</v>
      </c>
      <c r="H144" s="19"/>
      <c r="I144" s="19"/>
      <c r="J144" s="20"/>
      <c r="K144" s="20"/>
      <c r="M144" s="6"/>
    </row>
    <row r="145" spans="1:13">
      <c r="A145" s="6"/>
      <c r="C145" s="14" t="s">
        <v>86</v>
      </c>
      <c r="D145" s="12">
        <f>COUNTIFS('Partnership Plan template'!$J$3:$J$1048576,$C145,'Partnership Plan template'!$O$3:$O$1048576,D$142)</f>
        <v>0</v>
      </c>
      <c r="E145" s="12">
        <f>COUNTIFS('Partnership Plan template'!$J$3:$J$1048576,$C145,'Partnership Plan template'!$O$3:$O$1048576,E$142)</f>
        <v>0</v>
      </c>
      <c r="F145" s="12">
        <f>COUNTIFS('Partnership Plan template'!$J$3:$J$1048576,$C145,'Partnership Plan template'!$O$3:$O$1048576,F$142)</f>
        <v>0</v>
      </c>
      <c r="G145" s="12">
        <f>COUNTIFS('Partnership Plan template'!$J$3:$J$1048576,$C145,'Partnership Plan template'!$O$3:$O$1048576,G$142)</f>
        <v>0</v>
      </c>
      <c r="H145" s="19"/>
      <c r="I145" s="19"/>
      <c r="J145" s="20"/>
      <c r="K145" s="20"/>
      <c r="M145" s="6"/>
    </row>
    <row r="146" spans="1:13">
      <c r="A146" s="6"/>
      <c r="C146" s="14" t="s">
        <v>50</v>
      </c>
      <c r="D146" s="12">
        <f>COUNTIFS('Partnership Plan template'!$J$3:$J$1048576,$C146,'Partnership Plan template'!$O$3:$O$1048576,D$142)</f>
        <v>0</v>
      </c>
      <c r="E146" s="12">
        <f>COUNTIFS('Partnership Plan template'!$J$3:$J$1048576,$C146,'Partnership Plan template'!$O$3:$O$1048576,E$142)</f>
        <v>0</v>
      </c>
      <c r="F146" s="12">
        <f>COUNTIFS('Partnership Plan template'!$J$3:$J$1048576,$C146,'Partnership Plan template'!$O$3:$O$1048576,F$142)</f>
        <v>0</v>
      </c>
      <c r="G146" s="12">
        <f>COUNTIFS('Partnership Plan template'!$J$3:$J$1048576,$C146,'Partnership Plan template'!$O$3:$O$1048576,G$142)</f>
        <v>0</v>
      </c>
      <c r="H146" s="19"/>
      <c r="I146" s="19"/>
      <c r="J146" s="20"/>
      <c r="K146" s="20"/>
      <c r="M146" s="6"/>
    </row>
    <row r="147" spans="1:13">
      <c r="A147" s="6"/>
      <c r="C147" s="14" t="s">
        <v>89</v>
      </c>
      <c r="D147" s="12">
        <f>COUNTIFS('Partnership Plan template'!$J$3:$J$1048576,$C147,'Partnership Plan template'!$O$3:$O$1048576,D$142)</f>
        <v>0</v>
      </c>
      <c r="E147" s="12">
        <f>COUNTIFS('Partnership Plan template'!$J$3:$J$1048576,$C147,'Partnership Plan template'!$O$3:$O$1048576,E$142)</f>
        <v>0</v>
      </c>
      <c r="F147" s="12">
        <f>COUNTIFS('Partnership Plan template'!$J$3:$J$1048576,$C147,'Partnership Plan template'!$O$3:$O$1048576,F$142)</f>
        <v>0</v>
      </c>
      <c r="G147" s="12">
        <f>COUNTIFS('Partnership Plan template'!$J$3:$J$1048576,$C147,'Partnership Plan template'!$O$3:$O$1048576,G$142)</f>
        <v>0</v>
      </c>
      <c r="H147" s="19"/>
      <c r="I147" s="19"/>
      <c r="J147" s="20"/>
      <c r="K147" s="20"/>
      <c r="M147" s="6"/>
    </row>
    <row r="148" spans="1:13">
      <c r="A148" s="6"/>
      <c r="C148" s="14" t="s">
        <v>87</v>
      </c>
      <c r="D148" s="12">
        <f>COUNTIFS('Partnership Plan template'!$J$3:$J$1048576,$C148,'Partnership Plan template'!$O$3:$O$1048576,D$142)</f>
        <v>0</v>
      </c>
      <c r="E148" s="12">
        <f>COUNTIFS('Partnership Plan template'!$J$3:$J$1048576,$C148,'Partnership Plan template'!$O$3:$O$1048576,E$142)</f>
        <v>0</v>
      </c>
      <c r="F148" s="12">
        <f>COUNTIFS('Partnership Plan template'!$J$3:$J$1048576,$C148,'Partnership Plan template'!$O$3:$O$1048576,F$142)</f>
        <v>0</v>
      </c>
      <c r="G148" s="12">
        <f>COUNTIFS('Partnership Plan template'!$J$3:$J$1048576,$C148,'Partnership Plan template'!$O$3:$O$1048576,G$142)</f>
        <v>0</v>
      </c>
      <c r="H148" s="19"/>
      <c r="I148" s="19"/>
      <c r="J148" s="20"/>
      <c r="K148" s="20"/>
      <c r="M148" s="6"/>
    </row>
    <row r="149" spans="1:13">
      <c r="A149" s="6"/>
      <c r="C149" s="14" t="s">
        <v>51</v>
      </c>
      <c r="D149" s="12">
        <f>COUNTIFS('Partnership Plan template'!$J$3:$J$1048576,$C149,'Partnership Plan template'!$O$3:$O$1048576,D$142)</f>
        <v>0</v>
      </c>
      <c r="E149" s="12">
        <f>COUNTIFS('Partnership Plan template'!$J$3:$J$1048576,$C149,'Partnership Plan template'!$O$3:$O$1048576,E$142)</f>
        <v>0</v>
      </c>
      <c r="F149" s="12">
        <f>COUNTIFS('Partnership Plan template'!$J$3:$J$1048576,$C149,'Partnership Plan template'!$O$3:$O$1048576,F$142)</f>
        <v>0</v>
      </c>
      <c r="G149" s="12">
        <f>COUNTIFS('Partnership Plan template'!$J$3:$J$1048576,$C149,'Partnership Plan template'!$O$3:$O$1048576,G$142)</f>
        <v>0</v>
      </c>
      <c r="H149" s="19"/>
      <c r="I149" s="19"/>
      <c r="J149" s="20"/>
      <c r="K149" s="20"/>
      <c r="M149" s="6"/>
    </row>
    <row r="150" spans="1:13">
      <c r="A150" s="6"/>
      <c r="C150" s="14" t="s">
        <v>52</v>
      </c>
      <c r="D150" s="12">
        <f>COUNTIFS('Partnership Plan template'!$J$3:$J$1048576,$C150,'Partnership Plan template'!$O$3:$O$1048576,D$142)</f>
        <v>0</v>
      </c>
      <c r="E150" s="12">
        <f>COUNTIFS('Partnership Plan template'!$J$3:$J$1048576,$C150,'Partnership Plan template'!$O$3:$O$1048576,E$142)</f>
        <v>0</v>
      </c>
      <c r="F150" s="12">
        <f>COUNTIFS('Partnership Plan template'!$J$3:$J$1048576,$C150,'Partnership Plan template'!$O$3:$O$1048576,F$142)</f>
        <v>0</v>
      </c>
      <c r="G150" s="12">
        <f>COUNTIFS('Partnership Plan template'!$J$3:$J$1048576,$C150,'Partnership Plan template'!$O$3:$O$1048576,G$142)</f>
        <v>0</v>
      </c>
      <c r="H150" s="19"/>
      <c r="I150" s="19"/>
      <c r="J150" s="20"/>
      <c r="K150" s="20"/>
      <c r="M150" s="6"/>
    </row>
    <row r="151" spans="1:13">
      <c r="A151" s="6"/>
      <c r="C151" s="14" t="s">
        <v>88</v>
      </c>
      <c r="D151" s="12">
        <f>COUNTIFS('Partnership Plan template'!$J$3:$J$1048576,$C151,'Partnership Plan template'!$O$3:$O$1048576,D$142)</f>
        <v>0</v>
      </c>
      <c r="E151" s="12">
        <f>COUNTIFS('Partnership Plan template'!$J$3:$J$1048576,$C151,'Partnership Plan template'!$O$3:$O$1048576,E$142)</f>
        <v>0</v>
      </c>
      <c r="F151" s="12">
        <f>COUNTIFS('Partnership Plan template'!$J$3:$J$1048576,$C151,'Partnership Plan template'!$O$3:$O$1048576,F$142)</f>
        <v>0</v>
      </c>
      <c r="G151" s="12">
        <f>COUNTIFS('Partnership Plan template'!$J$3:$J$1048576,$C151,'Partnership Plan template'!$O$3:$O$1048576,G$142)</f>
        <v>0</v>
      </c>
      <c r="H151" s="19"/>
      <c r="I151" s="19"/>
      <c r="J151" s="20"/>
      <c r="K151" s="20"/>
      <c r="M151" s="6"/>
    </row>
    <row r="152" spans="1:13">
      <c r="A152" s="6"/>
      <c r="C152" s="14" t="s">
        <v>53</v>
      </c>
      <c r="D152" s="12">
        <f>COUNTIFS('Partnership Plan template'!$J$3:$J$1048576,$C152,'Partnership Plan template'!$O$3:$O$1048576,D$142)</f>
        <v>0</v>
      </c>
      <c r="E152" s="12">
        <f>COUNTIFS('Partnership Plan template'!$J$3:$J$1048576,$C152,'Partnership Plan template'!$O$3:$O$1048576,E$142)</f>
        <v>0</v>
      </c>
      <c r="F152" s="12">
        <f>COUNTIFS('Partnership Plan template'!$J$3:$J$1048576,$C152,'Partnership Plan template'!$O$3:$O$1048576,F$142)</f>
        <v>0</v>
      </c>
      <c r="G152" s="12">
        <f>COUNTIFS('Partnership Plan template'!$J$3:$J$1048576,$C152,'Partnership Plan template'!$O$3:$O$1048576,G$142)</f>
        <v>0</v>
      </c>
      <c r="H152" s="19"/>
      <c r="I152" s="19"/>
      <c r="J152" s="20"/>
      <c r="K152" s="20"/>
      <c r="M152" s="6"/>
    </row>
    <row r="153" spans="1:13">
      <c r="A153" s="6"/>
      <c r="C153" s="14" t="s">
        <v>54</v>
      </c>
      <c r="D153" s="12">
        <f>COUNTIFS('Partnership Plan template'!$J$3:$J$1048576,$C153,'Partnership Plan template'!$O$3:$O$1048576,D$142)</f>
        <v>0</v>
      </c>
      <c r="E153" s="12">
        <f>COUNTIFS('Partnership Plan template'!$J$3:$J$1048576,$C153,'Partnership Plan template'!$O$3:$O$1048576,E$142)</f>
        <v>0</v>
      </c>
      <c r="F153" s="12">
        <f>COUNTIFS('Partnership Plan template'!$J$3:$J$1048576,$C153,'Partnership Plan template'!$O$3:$O$1048576,F$142)</f>
        <v>0</v>
      </c>
      <c r="G153" s="12">
        <f>COUNTIFS('Partnership Plan template'!$J$3:$J$1048576,$C153,'Partnership Plan template'!$O$3:$O$1048576,G$142)</f>
        <v>0</v>
      </c>
      <c r="H153" s="19"/>
      <c r="I153" s="19"/>
      <c r="J153" s="20"/>
      <c r="K153" s="20"/>
      <c r="M153" s="6"/>
    </row>
    <row r="154" spans="1:13" ht="16" thickBot="1">
      <c r="A154" s="6"/>
      <c r="C154" s="14" t="s">
        <v>55</v>
      </c>
      <c r="D154" s="12">
        <f>COUNTIFS('Partnership Plan template'!$J$3:$J$1048576,$C154,'Partnership Plan template'!$O$3:$O$1048576,D$142)</f>
        <v>0</v>
      </c>
      <c r="E154" s="12">
        <f>COUNTIFS('Partnership Plan template'!$J$3:$J$1048576,$C154,'Partnership Plan template'!$O$3:$O$1048576,E$142)</f>
        <v>0</v>
      </c>
      <c r="F154" s="12">
        <f>COUNTIFS('Partnership Plan template'!$J$3:$J$1048576,$C154,'Partnership Plan template'!$O$3:$O$1048576,F$142)</f>
        <v>0</v>
      </c>
      <c r="G154" s="12">
        <f>COUNTIFS('Partnership Plan template'!$J$3:$J$1048576,$C154,'Partnership Plan template'!$O$3:$O$1048576,G$142)</f>
        <v>0</v>
      </c>
      <c r="H154" s="19"/>
      <c r="I154" s="19"/>
      <c r="J154" s="20"/>
      <c r="K154" s="20"/>
      <c r="M154" s="6"/>
    </row>
    <row r="155" spans="1:13" ht="16" thickTop="1">
      <c r="A155" s="6"/>
      <c r="C155" s="28" t="s">
        <v>61</v>
      </c>
      <c r="D155" s="29">
        <f>SUM(D143:D154)</f>
        <v>0</v>
      </c>
      <c r="E155" s="29">
        <f t="shared" ref="E155:G155" si="0">SUM(E143:E154)</f>
        <v>0</v>
      </c>
      <c r="F155" s="29">
        <f t="shared" si="0"/>
        <v>0</v>
      </c>
      <c r="G155" s="29">
        <f t="shared" si="0"/>
        <v>0</v>
      </c>
      <c r="H155" s="19"/>
      <c r="I155" s="19"/>
      <c r="J155" s="20"/>
      <c r="K155" s="20"/>
      <c r="M155" s="6"/>
    </row>
    <row r="156" spans="1:13">
      <c r="A156" s="6"/>
      <c r="C156" s="17"/>
      <c r="D156" s="18"/>
      <c r="E156" s="18"/>
      <c r="F156" s="18"/>
      <c r="G156" s="18"/>
      <c r="H156" s="18"/>
      <c r="I156" s="19"/>
      <c r="J156" s="20"/>
      <c r="K156" s="20"/>
      <c r="M156" s="6"/>
    </row>
    <row r="157" spans="1:13">
      <c r="A157" s="6"/>
      <c r="C157" s="17"/>
      <c r="D157" s="18"/>
      <c r="E157" s="18"/>
      <c r="F157" s="18"/>
      <c r="G157" s="18"/>
      <c r="H157" s="18"/>
      <c r="I157" s="19"/>
      <c r="J157" s="20"/>
      <c r="K157" s="20"/>
      <c r="M157" s="6"/>
    </row>
    <row r="158" spans="1:13">
      <c r="A158" s="6"/>
      <c r="B158" s="6"/>
      <c r="C158" s="6"/>
      <c r="D158" s="6"/>
      <c r="E158" s="6"/>
      <c r="F158" s="6"/>
      <c r="G158" s="6"/>
      <c r="H158" s="6"/>
      <c r="I158" s="6"/>
      <c r="J158" s="6"/>
      <c r="K158" s="6"/>
      <c r="L158" s="6"/>
      <c r="M158" s="6"/>
    </row>
    <row r="159" spans="1:13"/>
    <row r="160" spans="1:13"/>
    <row r="161"/>
    <row r="162"/>
  </sheetData>
  <mergeCells count="17">
    <mergeCell ref="D141:G141"/>
    <mergeCell ref="D119:H119"/>
    <mergeCell ref="I119:I120"/>
    <mergeCell ref="I126:I127"/>
    <mergeCell ref="D126:H126"/>
    <mergeCell ref="C4:K4"/>
    <mergeCell ref="C8:K8"/>
    <mergeCell ref="F5:G5"/>
    <mergeCell ref="C117:K117"/>
    <mergeCell ref="D24:I24"/>
    <mergeCell ref="C19:I19"/>
    <mergeCell ref="C5:E5"/>
    <mergeCell ref="D20:I20"/>
    <mergeCell ref="D21:I21"/>
    <mergeCell ref="D22:I22"/>
    <mergeCell ref="C96:K96"/>
    <mergeCell ref="D23:I23"/>
  </mergeCells>
  <phoneticPr fontId="16" type="noConversion"/>
  <pageMargins left="0.7" right="0.7" top="0.75" bottom="0.75" header="0.3" footer="0.3"/>
  <pageSetup orientation="portrait" r:id="rId1"/>
  <drawing r:id="rId2"/>
  <legacyDrawing r:id="rId3"/>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Details xmlns="71c5dfe6-dac7-4977-a337-d41ed5e79b5a" xsi:nil="true"/>
    <_ip_UnifiedCompliancePolicyUIAction xmlns="http://schemas.microsoft.com/sharepoint/v3" xsi:nil="true"/>
    <_ip_UnifiedCompliancePolicyProperties xmlns="http://schemas.microsoft.com/sharepoint/v3" xsi:nil="true"/>
    <Link xmlns="71c5dfe6-dac7-4977-a337-d41ed5e79b5a">
      <Url xsi:nil="true"/>
      <Description xsi:nil="true"/>
    </Link>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60D5142878FC39449CD64D113624CCD5" ma:contentTypeVersion="23" ma:contentTypeDescription="Create a new document." ma:contentTypeScope="" ma:versionID="c7d22d06c20ba04d8ea4b23d727d8147">
  <xsd:schema xmlns:xsd="http://www.w3.org/2001/XMLSchema" xmlns:xs="http://www.w3.org/2001/XMLSchema" xmlns:p="http://schemas.microsoft.com/office/2006/metadata/properties" xmlns:ns1="http://schemas.microsoft.com/sharepoint/v3" xmlns:ns2="88880e0c-9915-4894-9f31-ec8974e1416b" xmlns:ns3="71c5dfe6-dac7-4977-a337-d41ed5e79b5a" targetNamespace="http://schemas.microsoft.com/office/2006/metadata/properties" ma:root="true" ma:fieldsID="a2b001d9ee8f4ddf79a9dbf2be58fb77" ns1:_="" ns2:_="" ns3:_="">
    <xsd:import namespace="http://schemas.microsoft.com/sharepoint/v3"/>
    <xsd:import namespace="88880e0c-9915-4894-9f31-ec8974e1416b"/>
    <xsd:import namespace="71c5dfe6-dac7-4977-a337-d41ed5e79b5a"/>
    <xsd:element name="properties">
      <xsd:complexType>
        <xsd:sequence>
          <xsd:element name="documentManagement">
            <xsd:complexType>
              <xsd:all>
                <xsd:element ref="ns2:SharedWithUsers" minOccurs="0"/>
                <xsd:element ref="ns2:SharedWithDetails" minOccurs="0"/>
                <xsd:element ref="ns2:LastSharedByTime" minOccurs="0"/>
                <xsd:element ref="ns2:LastSharedByUser" minOccurs="0"/>
                <xsd:element ref="ns3:MediaServiceMetadata" minOccurs="0"/>
                <xsd:element ref="ns3:MediaServiceFastMetadata" minOccurs="0"/>
                <xsd:element ref="ns3:MediaServiceAutoTags" minOccurs="0"/>
                <xsd:element ref="ns3:MediaServiceDateTaken" minOccurs="0"/>
                <xsd:element ref="ns3:MediaServiceLocation" minOccurs="0"/>
                <xsd:element ref="ns3:MediaServiceOCR" minOccurs="0"/>
                <xsd:element ref="ns3:Details" minOccurs="0"/>
                <xsd:element ref="ns1:_ip_UnifiedCompliancePolicyProperties" minOccurs="0"/>
                <xsd:element ref="ns1:_ip_UnifiedCompliancePolicyUIAction" minOccurs="0"/>
                <xsd:element ref="ns3:MediaServiceEventHashCode" minOccurs="0"/>
                <xsd:element ref="ns3:MediaServiceGenerationTime" minOccurs="0"/>
                <xsd:element ref="ns3:MediaServiceAutoKeyPoints" minOccurs="0"/>
                <xsd:element ref="ns3:MediaServiceKeyPoints" minOccurs="0"/>
                <xsd:element ref="ns3:Link"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9" nillable="true" ma:displayName="Unified Compliance Policy Properties" ma:hidden="true" ma:internalName="_ip_UnifiedCompliancePolicyProperties">
      <xsd:simpleType>
        <xsd:restriction base="dms:Note"/>
      </xsd:simpleType>
    </xsd:element>
    <xsd:element name="_ip_UnifiedCompliancePolicyUIAction" ma:index="2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8880e0c-9915-4894-9f31-ec8974e1416b"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LastSharedByTime" ma:index="10" nillable="true" ma:displayName="Last Shared By Time" ma:description="" ma:internalName="LastSharedByTime" ma:readOnly="true">
      <xsd:simpleType>
        <xsd:restriction base="dms:DateTime"/>
      </xsd:simpleType>
    </xsd:element>
    <xsd:element name="LastSharedByUser" ma:index="11" nillable="true" ma:displayName="Last Shared By User" ma:description="" ma:internalName="LastSharedByUse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1c5dfe6-dac7-4977-a337-d41ed5e79b5a" elementFormDefault="qualified">
    <xsd:import namespace="http://schemas.microsoft.com/office/2006/documentManagement/types"/>
    <xsd:import namespace="http://schemas.microsoft.com/office/infopath/2007/PartnerControls"/>
    <xsd:element name="MediaServiceMetadata" ma:index="12" nillable="true" ma:displayName="MediaServiceMetadata" ma:description="" ma:hidden="true" ma:internalName="MediaServiceMetadata" ma:readOnly="true">
      <xsd:simpleType>
        <xsd:restriction base="dms:Note"/>
      </xsd:simpleType>
    </xsd:element>
    <xsd:element name="MediaServiceFastMetadata" ma:index="13" nillable="true" ma:displayName="MediaServiceFastMetadata" ma:description="" ma:hidden="true" ma:internalName="MediaServiceFastMetadata" ma:readOnly="true">
      <xsd:simpleType>
        <xsd:restriction base="dms:Note"/>
      </xsd:simpleType>
    </xsd:element>
    <xsd:element name="MediaServiceAutoTags" ma:index="14" nillable="true" ma:displayName="MediaServiceAutoTags" ma:description="" ma:internalName="MediaServiceAutoTags" ma:readOnly="true">
      <xsd:simpleType>
        <xsd:restriction base="dms:Text"/>
      </xsd:simpleType>
    </xsd:element>
    <xsd:element name="MediaServiceDateTaken" ma:index="15" nillable="true" ma:displayName="MediaServiceDateTaken" ma:description="" ma:hidden="true" ma:internalName="MediaServiceDateTaken" ma:readOnly="true">
      <xsd:simpleType>
        <xsd:restriction base="dms:Text"/>
      </xsd:simpleType>
    </xsd:element>
    <xsd:element name="MediaServiceLocation" ma:index="16" nillable="true" ma:displayName="MediaServiceLocation" ma:description="" ma:internalName="MediaServiceLocation" ma:readOnly="true">
      <xsd:simpleType>
        <xsd:restriction base="dms:Text"/>
      </xsd:simpleType>
    </xsd:element>
    <xsd:element name="MediaServiceOCR" ma:index="17" nillable="true" ma:displayName="MediaServiceOCR" ma:internalName="MediaServiceOCR" ma:readOnly="true">
      <xsd:simpleType>
        <xsd:restriction base="dms:Note">
          <xsd:maxLength value="255"/>
        </xsd:restriction>
      </xsd:simpleType>
    </xsd:element>
    <xsd:element name="Details" ma:index="18" nillable="true" ma:displayName="Description" ma:description="This folder is a &quot;catch-all&quot; that captures all archived documents." ma:internalName="Details">
      <xsd:simpleType>
        <xsd:restriction base="dms:Note">
          <xsd:maxLength value="255"/>
        </xsd:restriction>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ServiceGenerationTime" ma:index="22" nillable="true" ma:displayName="MediaServiceGenerationTime" ma:hidden="true" ma:internalName="MediaServiceGenerationTime" ma:readOnly="true">
      <xsd:simpleType>
        <xsd:restriction base="dms:Text"/>
      </xsd:simpleType>
    </xsd:element>
    <xsd:element name="MediaServiceAutoKeyPoints" ma:index="23" nillable="true" ma:displayName="MediaServiceAutoKeyPoints" ma:hidden="true" ma:internalName="MediaServiceAutoKeyPoints" ma:readOnly="true">
      <xsd:simpleType>
        <xsd:restriction base="dms:Note"/>
      </xsd:simpleType>
    </xsd:element>
    <xsd:element name="MediaServiceKeyPoints" ma:index="24" nillable="true" ma:displayName="KeyPoints" ma:internalName="MediaServiceKeyPoints" ma:readOnly="true">
      <xsd:simpleType>
        <xsd:restriction base="dms:Note">
          <xsd:maxLength value="255"/>
        </xsd:restriction>
      </xsd:simpleType>
    </xsd:element>
    <xsd:element name="Link" ma:index="25" nillable="true" ma:displayName="Link" ma:description="https://web.microsoftstream.com/video/77fed25f-e622-4f74-a23d-349093bb3680" ma:format="Hyperlink" ma:internalName="Link">
      <xsd:complexType>
        <xsd:complexContent>
          <xsd:extension base="dms:URL">
            <xsd:sequence>
              <xsd:element name="Url" type="dms:ValidUrl" minOccurs="0" nillable="true"/>
              <xsd:element name="Description" type="xsd:string" nillable="true"/>
            </xsd:sequence>
          </xsd:extension>
        </xsd:complexContent>
      </xsd:complexType>
    </xsd:element>
    <xsd:element name="MediaLengthInSeconds" ma:index="26" nillable="true" ma:displayName="Length (seconds)"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EB55574-BE8A-4501-AF26-933A564C9AEE}">
  <ds:schemaRefs>
    <ds:schemaRef ds:uri="http://schemas.microsoft.com/sharepoint/v3/contenttype/forms"/>
  </ds:schemaRefs>
</ds:datastoreItem>
</file>

<file path=customXml/itemProps2.xml><?xml version="1.0" encoding="utf-8"?>
<ds:datastoreItem xmlns:ds="http://schemas.openxmlformats.org/officeDocument/2006/customXml" ds:itemID="{0FF034EF-78E2-4798-8352-521A27D46B39}">
  <ds:schemaRefs>
    <ds:schemaRef ds:uri="http://schemas.openxmlformats.org/package/2006/metadata/core-properties"/>
    <ds:schemaRef ds:uri="http://schemas.microsoft.com/office/2006/documentManagement/types"/>
    <ds:schemaRef ds:uri="http://purl.org/dc/elements/1.1/"/>
    <ds:schemaRef ds:uri="http://schemas.microsoft.com/office/infopath/2007/PartnerControls"/>
    <ds:schemaRef ds:uri="http://purl.org/dc/dcmitype/"/>
    <ds:schemaRef ds:uri="71c5dfe6-dac7-4977-a337-d41ed5e79b5a"/>
    <ds:schemaRef ds:uri="88880e0c-9915-4894-9f31-ec8974e1416b"/>
    <ds:schemaRef ds:uri="http://schemas.microsoft.com/sharepoint/v3"/>
    <ds:schemaRef ds:uri="http://schemas.microsoft.com/office/2006/metadata/properties"/>
    <ds:schemaRef ds:uri="http://www.w3.org/XML/1998/namespace"/>
    <ds:schemaRef ds:uri="http://purl.org/dc/terms/"/>
  </ds:schemaRefs>
</ds:datastoreItem>
</file>

<file path=customXml/itemProps3.xml><?xml version="1.0" encoding="utf-8"?>
<ds:datastoreItem xmlns:ds="http://schemas.openxmlformats.org/officeDocument/2006/customXml" ds:itemID="{2A03B687-2AF4-47B0-B336-69B1E9B69E6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88880e0c-9915-4894-9f31-ec8974e1416b"/>
    <ds:schemaRef ds:uri="71c5dfe6-dac7-4977-a337-d41ed5e79b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4</vt:i4>
      </vt:variant>
      <vt:variant>
        <vt:lpstr>Named Ranges</vt:lpstr>
      </vt:variant>
      <vt:variant>
        <vt:i4>6</vt:i4>
      </vt:variant>
    </vt:vector>
  </HeadingPairs>
  <TitlesOfParts>
    <vt:vector size="10" baseType="lpstr">
      <vt:lpstr>Guidance Note</vt:lpstr>
      <vt:lpstr>Partnership Plan template</vt:lpstr>
      <vt:lpstr>Dropdown menu</vt:lpstr>
      <vt:lpstr>Dashboard</vt:lpstr>
      <vt:lpstr>'Guidance Note'!_Toc13244086</vt:lpstr>
      <vt:lpstr>'Guidance Note'!_Toc13244095</vt:lpstr>
      <vt:lpstr>'Guidance Note'!_Toc13244099</vt:lpstr>
      <vt:lpstr>'Guidance Note'!_Toc13244100</vt:lpstr>
      <vt:lpstr>'Guidance Note'!_Toc13244103</vt:lpstr>
      <vt:lpstr>'Guidance Note'!_Toc13244105</vt:lpstr>
    </vt:vector>
  </TitlesOfParts>
  <Manager/>
  <Company>University of Wolverhampton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JoaquimLeite@ndcpartnership.org</dc:creator>
  <cp:keywords/>
  <dc:description/>
  <cp:lastModifiedBy>Beatriz Garabosky</cp:lastModifiedBy>
  <cp:revision/>
  <dcterms:created xsi:type="dcterms:W3CDTF">2017-07-22T22:41:39Z</dcterms:created>
  <dcterms:modified xsi:type="dcterms:W3CDTF">2021-10-19T19:54:58Z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0x01010060D5142878FC39449CD64D113624CCD5</vt:lpwstr>
  </property>
</Properties>
</file>